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120" windowWidth="7296" windowHeight="8208" activeTab="0"/>
  </bookViews>
  <sheets>
    <sheet name="202003(R2）改訂実施" sheetId="1" r:id="rId1"/>
    <sheet name="サンプル202001" sheetId="2" r:id="rId2"/>
  </sheets>
  <definedNames>
    <definedName name="_xlnm.Print_Area" localSheetId="0">'202003(R2）改訂実施'!$B$2:$V$26</definedName>
    <definedName name="_xlnm.Print_Area" localSheetId="1">'サンプル202001'!$A$1:$AC$27</definedName>
    <definedName name="_xlnm.Print_Titles" localSheetId="1">'サンプル202001'!$2:$5</definedName>
  </definedNames>
  <calcPr fullCalcOnLoad="1"/>
</workbook>
</file>

<file path=xl/comments1.xml><?xml version="1.0" encoding="utf-8"?>
<comments xmlns="http://schemas.openxmlformats.org/spreadsheetml/2006/main">
  <authors>
    <author>Terauchi</author>
    <author>Terauchi Kiyosi</author>
  </authors>
  <commentList>
    <comment ref="M2" authorId="0">
      <text>
        <r>
          <rPr>
            <sz val="20"/>
            <rFont val="ＭＳ Ｐゴシック"/>
            <family val="3"/>
          </rPr>
          <t>④道場名を入力</t>
        </r>
      </text>
    </comment>
    <comment ref="C7" authorId="1">
      <text>
        <r>
          <rPr>
            <sz val="20"/>
            <rFont val="ＭＳ Ｐゴシック"/>
            <family val="3"/>
          </rPr>
          <t xml:space="preserve">①必要事項をすべて入力
②余った行を削除。足りなければ行を挿入。
</t>
        </r>
        <r>
          <rPr>
            <sz val="16"/>
            <rFont val="ＭＳ Ｐゴシック"/>
            <family val="3"/>
          </rPr>
          <t>（削除する行全体を選択→右クリック→削除）</t>
        </r>
        <r>
          <rPr>
            <sz val="20"/>
            <rFont val="ＭＳ Ｐゴシック"/>
            <family val="3"/>
          </rPr>
          <t xml:space="preserve">
計算式の関係上、緑色に塗られている行は削除しないでください。
③A4にプリントアウトしてください。</t>
        </r>
      </text>
    </comment>
    <comment ref="R2" authorId="0">
      <text>
        <r>
          <rPr>
            <sz val="20"/>
            <rFont val="ＭＳ Ｐゴシック"/>
            <family val="3"/>
          </rPr>
          <t>⑤作成者の
氏名を入力</t>
        </r>
      </text>
    </comment>
    <comment ref="U4" authorId="1">
      <text>
        <r>
          <rPr>
            <sz val="20"/>
            <rFont val="ＭＳ Ｐゴシック"/>
            <family val="3"/>
          </rPr>
          <t>⑥確認の上帯の
号数を記入する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V4" authorId="1">
      <text>
        <r>
          <rPr>
            <sz val="18"/>
            <rFont val="ＭＳ Ｐゴシック"/>
            <family val="3"/>
          </rPr>
          <t xml:space="preserve">⑧偶数級であっても帯が不要である場合の理由、中学生調整級である旨など、通信欄として使用する。
</t>
        </r>
      </text>
    </comment>
  </commentList>
</comments>
</file>

<file path=xl/sharedStrings.xml><?xml version="1.0" encoding="utf-8"?>
<sst xmlns="http://schemas.openxmlformats.org/spreadsheetml/2006/main" count="118" uniqueCount="86">
  <si>
    <t>１．小学生で10級、9級の者が中学生になった時は、7級を受ける。</t>
  </si>
  <si>
    <r>
      <t>審査申し込み集計表</t>
    </r>
    <r>
      <rPr>
        <sz val="16"/>
        <rFont val="ＭＳ Ｐゴシック"/>
        <family val="3"/>
      </rPr>
      <t>（少年部）</t>
    </r>
  </si>
  <si>
    <t xml:space="preserve">ふりがな                          名          前       </t>
  </si>
  <si>
    <t>現在の級</t>
  </si>
  <si>
    <t>幼</t>
  </si>
  <si>
    <t>帯代計</t>
  </si>
  <si>
    <t>総計</t>
  </si>
  <si>
    <t>白</t>
  </si>
  <si>
    <t>黄</t>
  </si>
  <si>
    <t>赤</t>
  </si>
  <si>
    <t>青</t>
  </si>
  <si>
    <t>紫</t>
  </si>
  <si>
    <t>茶</t>
  </si>
  <si>
    <t>＊中学生調整級：</t>
  </si>
  <si>
    <t>⇒</t>
  </si>
  <si>
    <t>２．小学生で8級の者が中学生になった時は、6級を受ける。</t>
  </si>
  <si>
    <t>３．小学生で7級～2級の者が中学生になった時は、通常の昇級とする。</t>
  </si>
  <si>
    <t>作成者：</t>
  </si>
  <si>
    <t>支部道場名：</t>
  </si>
  <si>
    <t>道場</t>
  </si>
  <si>
    <t>Ｎｏ</t>
  </si>
  <si>
    <t>入会料計</t>
  </si>
  <si>
    <t>審査料計</t>
  </si>
  <si>
    <t>個人の支払い合計</t>
  </si>
  <si>
    <t>本部入会料(6000円）</t>
  </si>
  <si>
    <t>現在の級と　　　　　その取得年月</t>
  </si>
  <si>
    <t>****</t>
  </si>
  <si>
    <t>****</t>
  </si>
  <si>
    <t>受ける級                                                            　                                               1　を記入。特記ある時①を記入。幼年部は丸級（例：⑩）を記入</t>
  </si>
  <si>
    <t>進級して帯の色が変わる者の帯の号数</t>
  </si>
  <si>
    <t>滝野川</t>
  </si>
  <si>
    <t>寺内　清</t>
  </si>
  <si>
    <t>審査日：（R2)2020年3月**日</t>
  </si>
  <si>
    <t>Ｎｏ</t>
  </si>
  <si>
    <t>久保田 暁永</t>
  </si>
  <si>
    <t>幼年長</t>
  </si>
  <si>
    <t>-</t>
  </si>
  <si>
    <t>⑩</t>
  </si>
  <si>
    <t>―</t>
  </si>
  <si>
    <t>―</t>
  </si>
  <si>
    <t>齊藤　光星</t>
  </si>
  <si>
    <t>小1</t>
  </si>
  <si>
    <t>-</t>
  </si>
  <si>
    <t>①</t>
  </si>
  <si>
    <t>―</t>
  </si>
  <si>
    <t>姉の帯を使用</t>
  </si>
  <si>
    <t>新井　康太</t>
  </si>
  <si>
    <t>小3</t>
  </si>
  <si>
    <t>H30.10   9</t>
  </si>
  <si>
    <t>2号</t>
  </si>
  <si>
    <t>毛塚　梨櫻</t>
  </si>
  <si>
    <t>小3</t>
  </si>
  <si>
    <t>H30.10   9</t>
  </si>
  <si>
    <t>富澤　優愛</t>
  </si>
  <si>
    <t>小5</t>
  </si>
  <si>
    <t>H30.4  　　　 8</t>
  </si>
  <si>
    <t>逸見　皇王</t>
  </si>
  <si>
    <t>小2</t>
  </si>
  <si>
    <t>H30.10   7</t>
  </si>
  <si>
    <t>―</t>
  </si>
  <si>
    <t>帯は道場から支給</t>
  </si>
  <si>
    <t>鮎澤　幸成</t>
  </si>
  <si>
    <t>小2</t>
  </si>
  <si>
    <t>H30.10   7</t>
  </si>
  <si>
    <t>1号</t>
  </si>
  <si>
    <t>齊藤　花音</t>
  </si>
  <si>
    <t>小3</t>
  </si>
  <si>
    <t>H30.10   7</t>
  </si>
  <si>
    <t>神谷　優輝</t>
  </si>
  <si>
    <t>中1</t>
  </si>
  <si>
    <t>①</t>
  </si>
  <si>
    <t>戸田　青生</t>
  </si>
  <si>
    <t>H30.4 　　　  3</t>
  </si>
  <si>
    <t>①</t>
  </si>
  <si>
    <t>色帯は使用しない</t>
  </si>
  <si>
    <t>備考</t>
  </si>
  <si>
    <t>学年</t>
  </si>
  <si>
    <t>H30.4  　　　　8</t>
  </si>
  <si>
    <t>中学生調整給　　　　　色帯は使用しない</t>
  </si>
  <si>
    <r>
      <t>審査料</t>
    </r>
    <r>
      <rPr>
        <sz val="18"/>
        <rFont val="ＭＳ Ｐゴシック"/>
        <family val="3"/>
      </rPr>
      <t>（1800円）</t>
    </r>
  </si>
  <si>
    <t>審査日：（R2)2020年 月  日</t>
  </si>
  <si>
    <t>偶数級を受ける者の帯の号数</t>
  </si>
  <si>
    <t>帯代   （1000円）</t>
  </si>
  <si>
    <t>中学生調整級の対象の者は、備考覧に　　　　　　“中学生調整級”　　　　　　　　と記入する。</t>
  </si>
  <si>
    <t>中学生調整級の対象の者は、備考覧に “中学生調整級”　と記入する。</t>
  </si>
  <si>
    <t>⇒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</si>
</sst>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9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u val="single"/>
      <sz val="14"/>
      <name val="ＭＳ Ｐゴシック"/>
      <family val="3"/>
    </font>
    <font>
      <b/>
      <sz val="72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24"/>
      <color indexed="10"/>
      <name val="ＭＳ Ｐゴシック"/>
      <family val="3"/>
    </font>
    <font>
      <sz val="14"/>
      <color indexed="12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24"/>
      <name val="HG丸ｺﾞｼｯｸM-PRO"/>
      <family val="3"/>
    </font>
    <font>
      <sz val="20"/>
      <name val="HG丸ｺﾞｼｯｸM-PRO"/>
      <family val="3"/>
    </font>
    <font>
      <b/>
      <sz val="22"/>
      <name val="ＭＳ Ｐゴシック"/>
      <family val="3"/>
    </font>
    <font>
      <b/>
      <sz val="11"/>
      <name val="ＭＳ Ｐゴシック"/>
      <family val="0"/>
    </font>
    <font>
      <sz val="20"/>
      <color indexed="10"/>
      <name val="ＭＳ Ｐゴシック"/>
      <family val="3"/>
    </font>
    <font>
      <b/>
      <sz val="8"/>
      <name val="ＭＳ Ｐゴシック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82">
    <border>
      <left/>
      <right/>
      <top/>
      <bottom/>
      <diagonal/>
    </border>
    <border>
      <left style="hair"/>
      <right style="hair"/>
      <top style="thin"/>
      <bottom style="medium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 diagonalUp="1">
      <left style="medium"/>
      <right>
        <color indexed="63"/>
      </right>
      <top style="medium"/>
      <bottom style="thin"/>
      <diagonal style="thin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thin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medium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hair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Fill="1" applyBorder="1" applyAlignment="1">
      <alignment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shrinkToFit="1"/>
    </xf>
    <xf numFmtId="0" fontId="5" fillId="2" borderId="3" xfId="0" applyFont="1" applyFill="1" applyBorder="1" applyAlignment="1">
      <alignment horizontal="center"/>
    </xf>
    <xf numFmtId="57" fontId="7" fillId="2" borderId="3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shrinkToFit="1"/>
    </xf>
    <xf numFmtId="0" fontId="5" fillId="2" borderId="7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57" fontId="7" fillId="2" borderId="7" xfId="0" applyNumberFormat="1" applyFont="1" applyFill="1" applyBorder="1" applyAlignment="1">
      <alignment horizontal="center" wrapText="1"/>
    </xf>
    <xf numFmtId="0" fontId="5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2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/>
    </xf>
    <xf numFmtId="57" fontId="7" fillId="0" borderId="9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/>
    </xf>
    <xf numFmtId="0" fontId="9" fillId="3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shrinkToFit="1"/>
    </xf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shrinkToFit="1"/>
    </xf>
    <xf numFmtId="9" fontId="0" fillId="0" borderId="0" xfId="15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9" fontId="5" fillId="0" borderId="0" xfId="15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/>
    </xf>
    <xf numFmtId="57" fontId="7" fillId="0" borderId="3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0" fillId="2" borderId="0" xfId="0" applyFill="1" applyAlignment="1">
      <alignment/>
    </xf>
    <xf numFmtId="0" fontId="2" fillId="0" borderId="5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16" fillId="2" borderId="0" xfId="0" applyFont="1" applyFill="1" applyAlignment="1">
      <alignment vertical="center" wrapText="1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0" fontId="5" fillId="2" borderId="23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17" fillId="0" borderId="26" xfId="0" applyFont="1" applyFill="1" applyBorder="1" applyAlignment="1">
      <alignment vertical="center"/>
    </xf>
    <xf numFmtId="0" fontId="7" fillId="0" borderId="4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5" fillId="2" borderId="28" xfId="0" applyFont="1" applyFill="1" applyBorder="1" applyAlignment="1">
      <alignment/>
    </xf>
    <xf numFmtId="0" fontId="5" fillId="2" borderId="29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6" fillId="0" borderId="2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5" fillId="2" borderId="31" xfId="0" applyFont="1" applyFill="1" applyBorder="1" applyAlignment="1">
      <alignment/>
    </xf>
    <xf numFmtId="0" fontId="5" fillId="0" borderId="32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3" fillId="2" borderId="0" xfId="0" applyFont="1" applyFill="1" applyAlignment="1">
      <alignment vertical="top"/>
    </xf>
    <xf numFmtId="0" fontId="23" fillId="2" borderId="0" xfId="0" applyFont="1" applyFill="1" applyAlignment="1">
      <alignment/>
    </xf>
    <xf numFmtId="0" fontId="6" fillId="0" borderId="3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  <xf numFmtId="0" fontId="5" fillId="6" borderId="33" xfId="0" applyFont="1" applyFill="1" applyBorder="1" applyAlignment="1">
      <alignment horizontal="center"/>
    </xf>
    <xf numFmtId="0" fontId="5" fillId="7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57" fontId="7" fillId="2" borderId="14" xfId="0" applyNumberFormat="1" applyFont="1" applyFill="1" applyBorder="1" applyAlignment="1">
      <alignment horizontal="center" wrapText="1"/>
    </xf>
    <xf numFmtId="0" fontId="5" fillId="2" borderId="14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35" xfId="0" applyFont="1" applyFill="1" applyBorder="1" applyAlignment="1">
      <alignment/>
    </xf>
    <xf numFmtId="0" fontId="5" fillId="2" borderId="36" xfId="0" applyFont="1" applyFill="1" applyBorder="1" applyAlignment="1">
      <alignment/>
    </xf>
    <xf numFmtId="0" fontId="5" fillId="2" borderId="37" xfId="0" applyFont="1" applyFill="1" applyBorder="1" applyAlignment="1">
      <alignment/>
    </xf>
    <xf numFmtId="0" fontId="5" fillId="0" borderId="38" xfId="0" applyFont="1" applyFill="1" applyBorder="1" applyAlignment="1">
      <alignment shrinkToFit="1"/>
    </xf>
    <xf numFmtId="0" fontId="21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/>
    </xf>
    <xf numFmtId="0" fontId="5" fillId="0" borderId="4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/>
    </xf>
    <xf numFmtId="0" fontId="5" fillId="3" borderId="40" xfId="0" applyFont="1" applyFill="1" applyBorder="1" applyAlignment="1">
      <alignment/>
    </xf>
    <xf numFmtId="0" fontId="5" fillId="4" borderId="41" xfId="0" applyFont="1" applyFill="1" applyBorder="1" applyAlignment="1">
      <alignment/>
    </xf>
    <xf numFmtId="0" fontId="5" fillId="5" borderId="40" xfId="0" applyFont="1" applyFill="1" applyBorder="1" applyAlignment="1">
      <alignment/>
    </xf>
    <xf numFmtId="0" fontId="5" fillId="6" borderId="40" xfId="0" applyFont="1" applyFill="1" applyBorder="1" applyAlignment="1">
      <alignment/>
    </xf>
    <xf numFmtId="0" fontId="5" fillId="7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6" xfId="0" applyFont="1" applyFill="1" applyBorder="1" applyAlignment="1">
      <alignment horizontal="center"/>
    </xf>
    <xf numFmtId="0" fontId="7" fillId="0" borderId="42" xfId="0" applyFont="1" applyFill="1" applyBorder="1" applyAlignment="1">
      <alignment vertical="center"/>
    </xf>
    <xf numFmtId="0" fontId="5" fillId="0" borderId="43" xfId="0" applyFont="1" applyFill="1" applyBorder="1" applyAlignment="1">
      <alignment shrinkToFit="1"/>
    </xf>
    <xf numFmtId="0" fontId="21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/>
    </xf>
    <xf numFmtId="0" fontId="5" fillId="3" borderId="44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5" fillId="4" borderId="44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5" fillId="5" borderId="44" xfId="0" applyFont="1" applyFill="1" applyBorder="1" applyAlignment="1">
      <alignment/>
    </xf>
    <xf numFmtId="0" fontId="5" fillId="6" borderId="44" xfId="0" applyFont="1" applyFill="1" applyBorder="1" applyAlignment="1">
      <alignment/>
    </xf>
    <xf numFmtId="0" fontId="5" fillId="7" borderId="44" xfId="0" applyFont="1" applyFill="1" applyBorder="1" applyAlignment="1">
      <alignment/>
    </xf>
    <xf numFmtId="0" fontId="5" fillId="0" borderId="45" xfId="0" applyFont="1" applyFill="1" applyBorder="1" applyAlignment="1">
      <alignment horizontal="center"/>
    </xf>
    <xf numFmtId="0" fontId="21" fillId="0" borderId="47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/>
    </xf>
    <xf numFmtId="0" fontId="5" fillId="3" borderId="47" xfId="0" applyFont="1" applyFill="1" applyBorder="1" applyAlignment="1">
      <alignment/>
    </xf>
    <xf numFmtId="0" fontId="5" fillId="4" borderId="40" xfId="0" applyFont="1" applyFill="1" applyBorder="1" applyAlignment="1">
      <alignment/>
    </xf>
    <xf numFmtId="0" fontId="5" fillId="5" borderId="47" xfId="0" applyFont="1" applyFill="1" applyBorder="1" applyAlignment="1">
      <alignment/>
    </xf>
    <xf numFmtId="0" fontId="5" fillId="6" borderId="47" xfId="0" applyFont="1" applyFill="1" applyBorder="1" applyAlignment="1">
      <alignment/>
    </xf>
    <xf numFmtId="0" fontId="5" fillId="7" borderId="47" xfId="0" applyFont="1" applyFill="1" applyBorder="1" applyAlignment="1">
      <alignment/>
    </xf>
    <xf numFmtId="0" fontId="5" fillId="0" borderId="47" xfId="0" applyFont="1" applyFill="1" applyBorder="1" applyAlignment="1">
      <alignment horizontal="center"/>
    </xf>
    <xf numFmtId="0" fontId="21" fillId="0" borderId="48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/>
    </xf>
    <xf numFmtId="0" fontId="5" fillId="3" borderId="48" xfId="0" applyFont="1" applyFill="1" applyBorder="1" applyAlignment="1">
      <alignment/>
    </xf>
    <xf numFmtId="0" fontId="5" fillId="4" borderId="48" xfId="0" applyFont="1" applyFill="1" applyBorder="1" applyAlignment="1">
      <alignment/>
    </xf>
    <xf numFmtId="0" fontId="5" fillId="5" borderId="48" xfId="0" applyFont="1" applyFill="1" applyBorder="1" applyAlignment="1">
      <alignment/>
    </xf>
    <xf numFmtId="0" fontId="5" fillId="6" borderId="48" xfId="0" applyFont="1" applyFill="1" applyBorder="1" applyAlignment="1">
      <alignment/>
    </xf>
    <xf numFmtId="0" fontId="5" fillId="7" borderId="48" xfId="0" applyFont="1" applyFill="1" applyBorder="1" applyAlignment="1">
      <alignment/>
    </xf>
    <xf numFmtId="0" fontId="5" fillId="0" borderId="48" xfId="0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/>
    </xf>
    <xf numFmtId="0" fontId="2" fillId="3" borderId="49" xfId="0" applyFont="1" applyFill="1" applyBorder="1" applyAlignment="1">
      <alignment/>
    </xf>
    <xf numFmtId="0" fontId="5" fillId="4" borderId="49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0" fillId="5" borderId="49" xfId="0" applyFill="1" applyBorder="1" applyAlignment="1">
      <alignment/>
    </xf>
    <xf numFmtId="0" fontId="0" fillId="6" borderId="49" xfId="0" applyFill="1" applyBorder="1" applyAlignment="1">
      <alignment/>
    </xf>
    <xf numFmtId="0" fontId="0" fillId="7" borderId="49" xfId="0" applyFill="1" applyBorder="1" applyAlignment="1">
      <alignment/>
    </xf>
    <xf numFmtId="0" fontId="5" fillId="0" borderId="35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0" fillId="0" borderId="44" xfId="0" applyFill="1" applyBorder="1" applyAlignment="1">
      <alignment/>
    </xf>
    <xf numFmtId="0" fontId="7" fillId="3" borderId="44" xfId="0" applyFont="1" applyFill="1" applyBorder="1" applyAlignment="1">
      <alignment/>
    </xf>
    <xf numFmtId="0" fontId="0" fillId="4" borderId="44" xfId="0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5" borderId="44" xfId="0" applyFont="1" applyFill="1" applyBorder="1" applyAlignment="1">
      <alignment/>
    </xf>
    <xf numFmtId="0" fontId="0" fillId="6" borderId="44" xfId="0" applyFill="1" applyBorder="1" applyAlignment="1">
      <alignment/>
    </xf>
    <xf numFmtId="0" fontId="0" fillId="7" borderId="44" xfId="0" applyFill="1" applyBorder="1" applyAlignment="1">
      <alignment/>
    </xf>
    <xf numFmtId="0" fontId="5" fillId="0" borderId="44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0" fillId="0" borderId="47" xfId="0" applyFill="1" applyBorder="1" applyAlignment="1">
      <alignment/>
    </xf>
    <xf numFmtId="0" fontId="2" fillId="3" borderId="47" xfId="0" applyFont="1" applyFill="1" applyBorder="1" applyAlignment="1">
      <alignment/>
    </xf>
    <xf numFmtId="0" fontId="0" fillId="4" borderId="47" xfId="0" applyFill="1" applyBorder="1" applyAlignment="1">
      <alignment/>
    </xf>
    <xf numFmtId="0" fontId="5" fillId="0" borderId="47" xfId="0" applyFont="1" applyFill="1" applyBorder="1" applyAlignment="1">
      <alignment/>
    </xf>
    <xf numFmtId="0" fontId="5" fillId="5" borderId="47" xfId="0" applyFont="1" applyFill="1" applyBorder="1" applyAlignment="1">
      <alignment/>
    </xf>
    <xf numFmtId="0" fontId="0" fillId="6" borderId="47" xfId="0" applyFill="1" applyBorder="1" applyAlignment="1">
      <alignment/>
    </xf>
    <xf numFmtId="0" fontId="0" fillId="7" borderId="47" xfId="0" applyFill="1" applyBorder="1" applyAlignment="1">
      <alignment/>
    </xf>
    <xf numFmtId="0" fontId="5" fillId="0" borderId="51" xfId="0" applyFont="1" applyFill="1" applyBorder="1" applyAlignment="1">
      <alignment horizontal="center"/>
    </xf>
    <xf numFmtId="0" fontId="21" fillId="0" borderId="52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/>
    </xf>
    <xf numFmtId="0" fontId="2" fillId="3" borderId="48" xfId="0" applyFont="1" applyFill="1" applyBorder="1" applyAlignment="1">
      <alignment/>
    </xf>
    <xf numFmtId="0" fontId="0" fillId="4" borderId="48" xfId="0" applyFill="1" applyBorder="1" applyAlignment="1">
      <alignment/>
    </xf>
    <xf numFmtId="0" fontId="5" fillId="0" borderId="48" xfId="0" applyFont="1" applyFill="1" applyBorder="1" applyAlignment="1">
      <alignment/>
    </xf>
    <xf numFmtId="0" fontId="5" fillId="5" borderId="53" xfId="0" applyFont="1" applyFill="1" applyBorder="1" applyAlignment="1">
      <alignment/>
    </xf>
    <xf numFmtId="0" fontId="0" fillId="6" borderId="48" xfId="0" applyFill="1" applyBorder="1" applyAlignment="1">
      <alignment/>
    </xf>
    <xf numFmtId="0" fontId="0" fillId="7" borderId="48" xfId="0" applyFill="1" applyBorder="1" applyAlignment="1">
      <alignment/>
    </xf>
    <xf numFmtId="0" fontId="0" fillId="0" borderId="39" xfId="0" applyFill="1" applyBorder="1" applyAlignment="1">
      <alignment/>
    </xf>
    <xf numFmtId="0" fontId="5" fillId="3" borderId="49" xfId="0" applyFont="1" applyFill="1" applyBorder="1" applyAlignment="1">
      <alignment/>
    </xf>
    <xf numFmtId="0" fontId="0" fillId="0" borderId="49" xfId="0" applyFill="1" applyBorder="1" applyAlignment="1">
      <alignment horizontal="center"/>
    </xf>
    <xf numFmtId="0" fontId="0" fillId="4" borderId="49" xfId="0" applyFill="1" applyBorder="1" applyAlignment="1">
      <alignment/>
    </xf>
    <xf numFmtId="0" fontId="0" fillId="0" borderId="54" xfId="0" applyFill="1" applyBorder="1" applyAlignment="1">
      <alignment/>
    </xf>
    <xf numFmtId="0" fontId="5" fillId="6" borderId="49" xfId="0" applyFont="1" applyFill="1" applyBorder="1" applyAlignment="1">
      <alignment/>
    </xf>
    <xf numFmtId="0" fontId="5" fillId="0" borderId="55" xfId="0" applyFont="1" applyFill="1" applyBorder="1" applyAlignment="1">
      <alignment shrinkToFit="1"/>
    </xf>
    <xf numFmtId="0" fontId="21" fillId="0" borderId="3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0" fillId="5" borderId="35" xfId="0" applyFill="1" applyBorder="1" applyAlignment="1">
      <alignment/>
    </xf>
    <xf numFmtId="0" fontId="5" fillId="7" borderId="49" xfId="0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5" fillId="0" borderId="56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9" fillId="5" borderId="49" xfId="0" applyFont="1" applyFill="1" applyBorder="1" applyAlignment="1">
      <alignment/>
    </xf>
    <xf numFmtId="0" fontId="5" fillId="0" borderId="58" xfId="0" applyFont="1" applyFill="1" applyBorder="1" applyAlignment="1">
      <alignment vertical="center" wrapText="1"/>
    </xf>
    <xf numFmtId="0" fontId="5" fillId="0" borderId="59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 wrapText="1"/>
    </xf>
    <xf numFmtId="0" fontId="5" fillId="0" borderId="62" xfId="0" applyFont="1" applyFill="1" applyBorder="1" applyAlignment="1">
      <alignment vertical="center" wrapText="1"/>
    </xf>
    <xf numFmtId="0" fontId="5" fillId="0" borderId="63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64" xfId="0" applyFont="1" applyFill="1" applyBorder="1" applyAlignment="1">
      <alignment shrinkToFit="1"/>
    </xf>
    <xf numFmtId="0" fontId="2" fillId="0" borderId="6" xfId="0" applyFont="1" applyFill="1" applyBorder="1" applyAlignment="1">
      <alignment shrinkToFit="1"/>
    </xf>
    <xf numFmtId="0" fontId="5" fillId="0" borderId="65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2" fillId="0" borderId="6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right" vertical="center"/>
    </xf>
    <xf numFmtId="0" fontId="10" fillId="3" borderId="66" xfId="0" applyFont="1" applyFill="1" applyBorder="1" applyAlignment="1">
      <alignment horizontal="center"/>
    </xf>
    <xf numFmtId="0" fontId="10" fillId="3" borderId="67" xfId="0" applyFont="1" applyFill="1" applyBorder="1" applyAlignment="1">
      <alignment horizontal="center"/>
    </xf>
    <xf numFmtId="0" fontId="9" fillId="4" borderId="66" xfId="0" applyFont="1" applyFill="1" applyBorder="1" applyAlignment="1">
      <alignment horizontal="center"/>
    </xf>
    <xf numFmtId="0" fontId="9" fillId="4" borderId="67" xfId="0" applyFont="1" applyFill="1" applyBorder="1" applyAlignment="1">
      <alignment horizontal="center"/>
    </xf>
    <xf numFmtId="0" fontId="9" fillId="5" borderId="66" xfId="0" applyFont="1" applyFill="1" applyBorder="1" applyAlignment="1">
      <alignment horizontal="center"/>
    </xf>
    <xf numFmtId="0" fontId="9" fillId="5" borderId="67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right" vertical="center"/>
    </xf>
    <xf numFmtId="0" fontId="6" fillId="0" borderId="69" xfId="0" applyFont="1" applyFill="1" applyBorder="1" applyAlignment="1">
      <alignment horizontal="right" vertical="center"/>
    </xf>
    <xf numFmtId="0" fontId="17" fillId="0" borderId="69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4" fillId="0" borderId="70" xfId="0" applyFont="1" applyFill="1" applyBorder="1" applyAlignment="1">
      <alignment horizontal="center" wrapText="1"/>
    </xf>
    <xf numFmtId="0" fontId="4" fillId="0" borderId="71" xfId="0" applyFont="1" applyFill="1" applyBorder="1" applyAlignment="1">
      <alignment horizontal="center" wrapText="1"/>
    </xf>
    <xf numFmtId="0" fontId="4" fillId="0" borderId="72" xfId="0" applyFont="1" applyFill="1" applyBorder="1" applyAlignment="1">
      <alignment horizont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5" fillId="0" borderId="6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6" borderId="66" xfId="0" applyFont="1" applyFill="1" applyBorder="1" applyAlignment="1">
      <alignment horizontal="center"/>
    </xf>
    <xf numFmtId="0" fontId="9" fillId="6" borderId="67" xfId="0" applyFont="1" applyFill="1" applyBorder="1" applyAlignment="1">
      <alignment horizontal="center"/>
    </xf>
    <xf numFmtId="0" fontId="9" fillId="7" borderId="66" xfId="0" applyFont="1" applyFill="1" applyBorder="1" applyAlignment="1">
      <alignment horizontal="center"/>
    </xf>
    <xf numFmtId="0" fontId="9" fillId="7" borderId="21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5" fillId="0" borderId="7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0" fillId="0" borderId="64" xfId="0" applyFill="1" applyBorder="1" applyAlignment="1">
      <alignment shrinkToFit="1"/>
    </xf>
    <xf numFmtId="0" fontId="0" fillId="0" borderId="6" xfId="0" applyFill="1" applyBorder="1" applyAlignment="1">
      <alignment shrinkToFit="1"/>
    </xf>
    <xf numFmtId="0" fontId="5" fillId="0" borderId="73" xfId="0" applyFont="1" applyFill="1" applyBorder="1" applyAlignment="1">
      <alignment horizontal="center" wrapText="1"/>
    </xf>
    <xf numFmtId="0" fontId="5" fillId="0" borderId="74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right" vertical="center"/>
    </xf>
    <xf numFmtId="0" fontId="4" fillId="0" borderId="69" xfId="0" applyFont="1" applyFill="1" applyBorder="1" applyAlignment="1">
      <alignment horizontal="right" vertical="center"/>
    </xf>
    <xf numFmtId="0" fontId="7" fillId="0" borderId="7" xfId="0" applyFont="1" applyBorder="1" applyAlignment="1">
      <alignment horizontal="center" vertical="center" wrapText="1"/>
    </xf>
    <xf numFmtId="0" fontId="0" fillId="0" borderId="69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top"/>
    </xf>
    <xf numFmtId="0" fontId="13" fillId="0" borderId="80" xfId="0" applyFont="1" applyBorder="1" applyAlignment="1">
      <alignment vertical="top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78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47650" y="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47650" y="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14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7724775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219075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47650" y="0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47650" y="0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11220450" y="1066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Line 10"/>
        <xdr:cNvSpPr>
          <a:spLocks/>
        </xdr:cNvSpPr>
      </xdr:nvSpPr>
      <xdr:spPr>
        <a:xfrm flipH="1">
          <a:off x="247650" y="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11"/>
        <xdr:cNvSpPr>
          <a:spLocks/>
        </xdr:cNvSpPr>
      </xdr:nvSpPr>
      <xdr:spPr>
        <a:xfrm flipH="1">
          <a:off x="247650" y="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6" name="Line 12"/>
        <xdr:cNvSpPr>
          <a:spLocks/>
        </xdr:cNvSpPr>
      </xdr:nvSpPr>
      <xdr:spPr>
        <a:xfrm>
          <a:off x="7772400" y="1114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2266950</xdr:colOff>
      <xdr:row>14</xdr:row>
      <xdr:rowOff>514350</xdr:rowOff>
    </xdr:from>
    <xdr:to>
      <xdr:col>24</xdr:col>
      <xdr:colOff>0</xdr:colOff>
      <xdr:row>15</xdr:row>
      <xdr:rowOff>0</xdr:rowOff>
    </xdr:to>
    <xdr:sp>
      <xdr:nvSpPr>
        <xdr:cNvPr id="7" name="Line 13"/>
        <xdr:cNvSpPr>
          <a:spLocks/>
        </xdr:cNvSpPr>
      </xdr:nvSpPr>
      <xdr:spPr>
        <a:xfrm flipH="1" flipV="1">
          <a:off x="17478375" y="8877300"/>
          <a:ext cx="8763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2381250</xdr:colOff>
      <xdr:row>15</xdr:row>
      <xdr:rowOff>0</xdr:rowOff>
    </xdr:from>
    <xdr:to>
      <xdr:col>24</xdr:col>
      <xdr:colOff>19050</xdr:colOff>
      <xdr:row>15</xdr:row>
      <xdr:rowOff>209550</xdr:rowOff>
    </xdr:to>
    <xdr:sp>
      <xdr:nvSpPr>
        <xdr:cNvPr id="8" name="Line 14"/>
        <xdr:cNvSpPr>
          <a:spLocks/>
        </xdr:cNvSpPr>
      </xdr:nvSpPr>
      <xdr:spPr>
        <a:xfrm flipH="1">
          <a:off x="17592675" y="9048750"/>
          <a:ext cx="7810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371475</xdr:colOff>
      <xdr:row>16</xdr:row>
      <xdr:rowOff>0</xdr:rowOff>
    </xdr:from>
    <xdr:to>
      <xdr:col>18</xdr:col>
      <xdr:colOff>0</xdr:colOff>
      <xdr:row>24</xdr:row>
      <xdr:rowOff>142875</xdr:rowOff>
    </xdr:to>
    <xdr:sp>
      <xdr:nvSpPr>
        <xdr:cNvPr id="9" name="Line 15"/>
        <xdr:cNvSpPr>
          <a:spLocks/>
        </xdr:cNvSpPr>
      </xdr:nvSpPr>
      <xdr:spPr>
        <a:xfrm flipH="1" flipV="1">
          <a:off x="8143875" y="9534525"/>
          <a:ext cx="3076575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304800</xdr:colOff>
      <xdr:row>18</xdr:row>
      <xdr:rowOff>457200</xdr:rowOff>
    </xdr:from>
    <xdr:to>
      <xdr:col>17</xdr:col>
      <xdr:colOff>1362075</xdr:colOff>
      <xdr:row>24</xdr:row>
      <xdr:rowOff>142875</xdr:rowOff>
    </xdr:to>
    <xdr:sp>
      <xdr:nvSpPr>
        <xdr:cNvPr id="10" name="Line 16"/>
        <xdr:cNvSpPr>
          <a:spLocks/>
        </xdr:cNvSpPr>
      </xdr:nvSpPr>
      <xdr:spPr>
        <a:xfrm flipH="1" flipV="1">
          <a:off x="8077200" y="10153650"/>
          <a:ext cx="3133725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0</xdr:row>
      <xdr:rowOff>1238250</xdr:rowOff>
    </xdr:from>
    <xdr:to>
      <xdr:col>16</xdr:col>
      <xdr:colOff>323850</xdr:colOff>
      <xdr:row>6</xdr:row>
      <xdr:rowOff>228600</xdr:rowOff>
    </xdr:to>
    <xdr:sp>
      <xdr:nvSpPr>
        <xdr:cNvPr id="11" name="Line 17"/>
        <xdr:cNvSpPr>
          <a:spLocks/>
        </xdr:cNvSpPr>
      </xdr:nvSpPr>
      <xdr:spPr>
        <a:xfrm flipH="1">
          <a:off x="4133850" y="1238250"/>
          <a:ext cx="4819650" cy="3467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4</xdr:row>
      <xdr:rowOff>28575</xdr:rowOff>
    </xdr:from>
    <xdr:to>
      <xdr:col>17</xdr:col>
      <xdr:colOff>1362075</xdr:colOff>
      <xdr:row>24</xdr:row>
      <xdr:rowOff>142875</xdr:rowOff>
    </xdr:to>
    <xdr:sp>
      <xdr:nvSpPr>
        <xdr:cNvPr id="12" name="Line 19"/>
        <xdr:cNvSpPr>
          <a:spLocks/>
        </xdr:cNvSpPr>
      </xdr:nvSpPr>
      <xdr:spPr>
        <a:xfrm flipH="1" flipV="1">
          <a:off x="5715000" y="3752850"/>
          <a:ext cx="5495925" cy="839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16</xdr:row>
      <xdr:rowOff>0</xdr:rowOff>
    </xdr:from>
    <xdr:to>
      <xdr:col>24</xdr:col>
      <xdr:colOff>704850</xdr:colOff>
      <xdr:row>24</xdr:row>
      <xdr:rowOff>142875</xdr:rowOff>
    </xdr:to>
    <xdr:sp>
      <xdr:nvSpPr>
        <xdr:cNvPr id="13" name="Line 20"/>
        <xdr:cNvSpPr>
          <a:spLocks/>
        </xdr:cNvSpPr>
      </xdr:nvSpPr>
      <xdr:spPr>
        <a:xfrm flipV="1">
          <a:off x="17821275" y="9534525"/>
          <a:ext cx="123825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22</xdr:row>
      <xdr:rowOff>0</xdr:rowOff>
    </xdr:from>
    <xdr:to>
      <xdr:col>3</xdr:col>
      <xdr:colOff>219075</xdr:colOff>
      <xdr:row>23</xdr:row>
      <xdr:rowOff>0</xdr:rowOff>
    </xdr:to>
    <xdr:sp>
      <xdr:nvSpPr>
        <xdr:cNvPr id="14" name="Line 21"/>
        <xdr:cNvSpPr>
          <a:spLocks/>
        </xdr:cNvSpPr>
      </xdr:nvSpPr>
      <xdr:spPr>
        <a:xfrm flipV="1">
          <a:off x="1190625" y="11144250"/>
          <a:ext cx="11811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2266950</xdr:colOff>
      <xdr:row>12</xdr:row>
      <xdr:rowOff>419100</xdr:rowOff>
    </xdr:from>
    <xdr:to>
      <xdr:col>24</xdr:col>
      <xdr:colOff>19050</xdr:colOff>
      <xdr:row>14</xdr:row>
      <xdr:rowOff>219075</xdr:rowOff>
    </xdr:to>
    <xdr:sp>
      <xdr:nvSpPr>
        <xdr:cNvPr id="15" name="Line 22"/>
        <xdr:cNvSpPr>
          <a:spLocks/>
        </xdr:cNvSpPr>
      </xdr:nvSpPr>
      <xdr:spPr>
        <a:xfrm flipH="1">
          <a:off x="17478375" y="7810500"/>
          <a:ext cx="8953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2076450</xdr:colOff>
      <xdr:row>9</xdr:row>
      <xdr:rowOff>19050</xdr:rowOff>
    </xdr:from>
    <xdr:to>
      <xdr:col>24</xdr:col>
      <xdr:colOff>9525</xdr:colOff>
      <xdr:row>9</xdr:row>
      <xdr:rowOff>276225</xdr:rowOff>
    </xdr:to>
    <xdr:sp>
      <xdr:nvSpPr>
        <xdr:cNvPr id="16" name="Line 23"/>
        <xdr:cNvSpPr>
          <a:spLocks/>
        </xdr:cNvSpPr>
      </xdr:nvSpPr>
      <xdr:spPr>
        <a:xfrm flipH="1" flipV="1">
          <a:off x="17287875" y="5953125"/>
          <a:ext cx="10763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2314575</xdr:colOff>
      <xdr:row>9</xdr:row>
      <xdr:rowOff>276225</xdr:rowOff>
    </xdr:from>
    <xdr:to>
      <xdr:col>24</xdr:col>
      <xdr:colOff>0</xdr:colOff>
      <xdr:row>10</xdr:row>
      <xdr:rowOff>0</xdr:rowOff>
    </xdr:to>
    <xdr:sp>
      <xdr:nvSpPr>
        <xdr:cNvPr id="17" name="Line 24"/>
        <xdr:cNvSpPr>
          <a:spLocks/>
        </xdr:cNvSpPr>
      </xdr:nvSpPr>
      <xdr:spPr>
        <a:xfrm flipH="1">
          <a:off x="17526000" y="6210300"/>
          <a:ext cx="8286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47625</xdr:rowOff>
    </xdr:from>
    <xdr:to>
      <xdr:col>9</xdr:col>
      <xdr:colOff>133350</xdr:colOff>
      <xdr:row>0</xdr:row>
      <xdr:rowOff>2857500</xdr:rowOff>
    </xdr:to>
    <xdr:sp>
      <xdr:nvSpPr>
        <xdr:cNvPr id="18" name="Rectangle 25"/>
        <xdr:cNvSpPr>
          <a:spLocks/>
        </xdr:cNvSpPr>
      </xdr:nvSpPr>
      <xdr:spPr>
        <a:xfrm>
          <a:off x="47625" y="47625"/>
          <a:ext cx="5734050" cy="2809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・名前の漢字に注意してください。
　例えば、</a:t>
          </a:r>
          <a:r>
            <a:rPr lang="en-US" cap="none" sz="2400" b="0" i="0" u="none" baseline="0"/>
            <a:t>高/髙、碕/崎/﨑</a:t>
          </a: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　など。
・A4にプリントアウトしてください。
　A4で２枚以上になるときは、できるだけ
　２枚目以降にもタイトルを表示されたし。
・行が足りなければ挿入、多すぎれば削する
　　　　　　　　　　　　　　　</a:t>
          </a:r>
        </a:p>
      </xdr:txBody>
    </xdr:sp>
    <xdr:clientData/>
  </xdr:twoCellAnchor>
  <xdr:twoCellAnchor>
    <xdr:from>
      <xdr:col>14</xdr:col>
      <xdr:colOff>180975</xdr:colOff>
      <xdr:row>0</xdr:row>
      <xdr:rowOff>514350</xdr:rowOff>
    </xdr:from>
    <xdr:to>
      <xdr:col>17</xdr:col>
      <xdr:colOff>200025</xdr:colOff>
      <xdr:row>0</xdr:row>
      <xdr:rowOff>1257300</xdr:rowOff>
    </xdr:to>
    <xdr:sp>
      <xdr:nvSpPr>
        <xdr:cNvPr id="19" name="Rectangle 26"/>
        <xdr:cNvSpPr>
          <a:spLocks/>
        </xdr:cNvSpPr>
      </xdr:nvSpPr>
      <xdr:spPr>
        <a:xfrm>
          <a:off x="7953375" y="514350"/>
          <a:ext cx="2095500" cy="742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幼年部10級という意味です
</a:t>
          </a:r>
        </a:p>
      </xdr:txBody>
    </xdr:sp>
    <xdr:clientData/>
  </xdr:twoCellAnchor>
  <xdr:twoCellAnchor>
    <xdr:from>
      <xdr:col>17</xdr:col>
      <xdr:colOff>409575</xdr:colOff>
      <xdr:row>0</xdr:row>
      <xdr:rowOff>752475</xdr:rowOff>
    </xdr:from>
    <xdr:to>
      <xdr:col>18</xdr:col>
      <xdr:colOff>590550</xdr:colOff>
      <xdr:row>0</xdr:row>
      <xdr:rowOff>1457325</xdr:rowOff>
    </xdr:to>
    <xdr:sp>
      <xdr:nvSpPr>
        <xdr:cNvPr id="20" name="Rectangle 27"/>
        <xdr:cNvSpPr>
          <a:spLocks/>
        </xdr:cNvSpPr>
      </xdr:nvSpPr>
      <xdr:spPr>
        <a:xfrm>
          <a:off x="10258425" y="752475"/>
          <a:ext cx="1552575" cy="695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作成者の氏名を入力</a:t>
          </a:r>
        </a:p>
      </xdr:txBody>
    </xdr:sp>
    <xdr:clientData/>
  </xdr:twoCellAnchor>
  <xdr:twoCellAnchor>
    <xdr:from>
      <xdr:col>17</xdr:col>
      <xdr:colOff>866775</xdr:colOff>
      <xdr:row>0</xdr:row>
      <xdr:rowOff>1466850</xdr:rowOff>
    </xdr:from>
    <xdr:to>
      <xdr:col>18</xdr:col>
      <xdr:colOff>361950</xdr:colOff>
      <xdr:row>1</xdr:row>
      <xdr:rowOff>47625</xdr:rowOff>
    </xdr:to>
    <xdr:sp>
      <xdr:nvSpPr>
        <xdr:cNvPr id="21" name="Line 28"/>
        <xdr:cNvSpPr>
          <a:spLocks/>
        </xdr:cNvSpPr>
      </xdr:nvSpPr>
      <xdr:spPr>
        <a:xfrm flipH="1">
          <a:off x="10715625" y="1466850"/>
          <a:ext cx="86677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0</xdr:row>
      <xdr:rowOff>1876425</xdr:rowOff>
    </xdr:from>
    <xdr:to>
      <xdr:col>16</xdr:col>
      <xdr:colOff>1190625</xdr:colOff>
      <xdr:row>0</xdr:row>
      <xdr:rowOff>2552700</xdr:rowOff>
    </xdr:to>
    <xdr:sp>
      <xdr:nvSpPr>
        <xdr:cNvPr id="22" name="Rectangle 29"/>
        <xdr:cNvSpPr>
          <a:spLocks/>
        </xdr:cNvSpPr>
      </xdr:nvSpPr>
      <xdr:spPr>
        <a:xfrm>
          <a:off x="8439150" y="1876425"/>
          <a:ext cx="1381125" cy="676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道場名を
入力</a:t>
          </a:r>
        </a:p>
      </xdr:txBody>
    </xdr:sp>
    <xdr:clientData/>
  </xdr:twoCellAnchor>
  <xdr:twoCellAnchor>
    <xdr:from>
      <xdr:col>0</xdr:col>
      <xdr:colOff>219075</xdr:colOff>
      <xdr:row>0</xdr:row>
      <xdr:rowOff>2714625</xdr:rowOff>
    </xdr:from>
    <xdr:to>
      <xdr:col>2</xdr:col>
      <xdr:colOff>85725</xdr:colOff>
      <xdr:row>6</xdr:row>
      <xdr:rowOff>133350</xdr:rowOff>
    </xdr:to>
    <xdr:sp>
      <xdr:nvSpPr>
        <xdr:cNvPr id="23" name="Line 31"/>
        <xdr:cNvSpPr>
          <a:spLocks/>
        </xdr:cNvSpPr>
      </xdr:nvSpPr>
      <xdr:spPr>
        <a:xfrm>
          <a:off x="219075" y="2714625"/>
          <a:ext cx="428625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390525</xdr:colOff>
      <xdr:row>0</xdr:row>
      <xdr:rowOff>2390775</xdr:rowOff>
    </xdr:from>
    <xdr:to>
      <xdr:col>28</xdr:col>
      <xdr:colOff>495300</xdr:colOff>
      <xdr:row>3</xdr:row>
      <xdr:rowOff>152400</xdr:rowOff>
    </xdr:to>
    <xdr:sp>
      <xdr:nvSpPr>
        <xdr:cNvPr id="24" name="Rectangle 32"/>
        <xdr:cNvSpPr>
          <a:spLocks/>
        </xdr:cNvSpPr>
      </xdr:nvSpPr>
      <xdr:spPr>
        <a:xfrm>
          <a:off x="18745200" y="2390775"/>
          <a:ext cx="3590925" cy="10953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審査日を入力
現在の級の欄も、徐々に（R*)西暦表示に移行してください。</a:t>
          </a:r>
        </a:p>
      </xdr:txBody>
    </xdr:sp>
    <xdr:clientData/>
  </xdr:twoCellAnchor>
  <xdr:twoCellAnchor>
    <xdr:from>
      <xdr:col>20</xdr:col>
      <xdr:colOff>676275</xdr:colOff>
      <xdr:row>0</xdr:row>
      <xdr:rowOff>1390650</xdr:rowOff>
    </xdr:from>
    <xdr:to>
      <xdr:col>21</xdr:col>
      <xdr:colOff>2333625</xdr:colOff>
      <xdr:row>0</xdr:row>
      <xdr:rowOff>2914650</xdr:rowOff>
    </xdr:to>
    <xdr:sp>
      <xdr:nvSpPr>
        <xdr:cNvPr id="25" name="Rectangle 33"/>
        <xdr:cNvSpPr>
          <a:spLocks/>
        </xdr:cNvSpPr>
      </xdr:nvSpPr>
      <xdr:spPr>
        <a:xfrm>
          <a:off x="14554200" y="1390650"/>
          <a:ext cx="2990850" cy="15240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確認の上必要な帯の号数を記入する。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さらに少年部色帯集計表にも本数を記入する</a:t>
          </a: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22</xdr:col>
      <xdr:colOff>0</xdr:colOff>
      <xdr:row>0</xdr:row>
      <xdr:rowOff>2781300</xdr:rowOff>
    </xdr:from>
    <xdr:to>
      <xdr:col>24</xdr:col>
      <xdr:colOff>390525</xdr:colOff>
      <xdr:row>1</xdr:row>
      <xdr:rowOff>133350</xdr:rowOff>
    </xdr:to>
    <xdr:sp>
      <xdr:nvSpPr>
        <xdr:cNvPr id="26" name="Line 34"/>
        <xdr:cNvSpPr>
          <a:spLocks/>
        </xdr:cNvSpPr>
      </xdr:nvSpPr>
      <xdr:spPr>
        <a:xfrm flipH="1">
          <a:off x="17783175" y="2781300"/>
          <a:ext cx="9620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2209800</xdr:rowOff>
    </xdr:from>
    <xdr:to>
      <xdr:col>20</xdr:col>
      <xdr:colOff>676275</xdr:colOff>
      <xdr:row>3</xdr:row>
      <xdr:rowOff>152400</xdr:rowOff>
    </xdr:to>
    <xdr:sp>
      <xdr:nvSpPr>
        <xdr:cNvPr id="27" name="Line 35"/>
        <xdr:cNvSpPr>
          <a:spLocks/>
        </xdr:cNvSpPr>
      </xdr:nvSpPr>
      <xdr:spPr>
        <a:xfrm flipH="1">
          <a:off x="14201775" y="2209800"/>
          <a:ext cx="3524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628650</xdr:colOff>
      <xdr:row>0</xdr:row>
      <xdr:rowOff>76200</xdr:rowOff>
    </xdr:from>
    <xdr:to>
      <xdr:col>21</xdr:col>
      <xdr:colOff>2190750</xdr:colOff>
      <xdr:row>0</xdr:row>
      <xdr:rowOff>1352550</xdr:rowOff>
    </xdr:to>
    <xdr:sp>
      <xdr:nvSpPr>
        <xdr:cNvPr id="28" name="Rectangle 36"/>
        <xdr:cNvSpPr>
          <a:spLocks/>
        </xdr:cNvSpPr>
      </xdr:nvSpPr>
      <xdr:spPr>
        <a:xfrm>
          <a:off x="14506575" y="76200"/>
          <a:ext cx="2895600" cy="1276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確個人の集金額の
確認に使う。左の個々の金額を入力すると自動的に表示される</a:t>
          </a: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19</xdr:col>
      <xdr:colOff>952500</xdr:colOff>
      <xdr:row>0</xdr:row>
      <xdr:rowOff>1333500</xdr:rowOff>
    </xdr:from>
    <xdr:to>
      <xdr:col>20</xdr:col>
      <xdr:colOff>790575</xdr:colOff>
      <xdr:row>1</xdr:row>
      <xdr:rowOff>304800</xdr:rowOff>
    </xdr:to>
    <xdr:sp>
      <xdr:nvSpPr>
        <xdr:cNvPr id="29" name="Line 37"/>
        <xdr:cNvSpPr>
          <a:spLocks/>
        </xdr:cNvSpPr>
      </xdr:nvSpPr>
      <xdr:spPr>
        <a:xfrm flipH="1">
          <a:off x="13611225" y="1333500"/>
          <a:ext cx="105727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676275</xdr:colOff>
      <xdr:row>0</xdr:row>
      <xdr:rowOff>180975</xdr:rowOff>
    </xdr:from>
    <xdr:to>
      <xdr:col>20</xdr:col>
      <xdr:colOff>561975</xdr:colOff>
      <xdr:row>0</xdr:row>
      <xdr:rowOff>1524000</xdr:rowOff>
    </xdr:to>
    <xdr:sp>
      <xdr:nvSpPr>
        <xdr:cNvPr id="30" name="Rectangle 38"/>
        <xdr:cNvSpPr>
          <a:spLocks/>
        </xdr:cNvSpPr>
      </xdr:nvSpPr>
      <xdr:spPr>
        <a:xfrm>
          <a:off x="11896725" y="180975"/>
          <a:ext cx="2543175" cy="1343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幼年部は荒川合気会内での級なで本部への入は不要です
</a:t>
          </a:r>
        </a:p>
      </xdr:txBody>
    </xdr:sp>
    <xdr:clientData/>
  </xdr:twoCellAnchor>
  <xdr:twoCellAnchor>
    <xdr:from>
      <xdr:col>17</xdr:col>
      <xdr:colOff>1257300</xdr:colOff>
      <xdr:row>0</xdr:row>
      <xdr:rowOff>1524000</xdr:rowOff>
    </xdr:from>
    <xdr:to>
      <xdr:col>19</xdr:col>
      <xdr:colOff>495300</xdr:colOff>
      <xdr:row>6</xdr:row>
      <xdr:rowOff>228600</xdr:rowOff>
    </xdr:to>
    <xdr:sp>
      <xdr:nvSpPr>
        <xdr:cNvPr id="31" name="Line 39"/>
        <xdr:cNvSpPr>
          <a:spLocks/>
        </xdr:cNvSpPr>
      </xdr:nvSpPr>
      <xdr:spPr>
        <a:xfrm flipH="1">
          <a:off x="11106150" y="1524000"/>
          <a:ext cx="2047875" cy="3181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304800</xdr:colOff>
      <xdr:row>7</xdr:row>
      <xdr:rowOff>409575</xdr:rowOff>
    </xdr:from>
    <xdr:to>
      <xdr:col>28</xdr:col>
      <xdr:colOff>457200</xdr:colOff>
      <xdr:row>11</xdr:row>
      <xdr:rowOff>200025</xdr:rowOff>
    </xdr:to>
    <xdr:sp>
      <xdr:nvSpPr>
        <xdr:cNvPr id="32" name="Rectangle 40"/>
        <xdr:cNvSpPr>
          <a:spLocks/>
        </xdr:cNvSpPr>
      </xdr:nvSpPr>
      <xdr:spPr>
        <a:xfrm>
          <a:off x="18335625" y="5372100"/>
          <a:ext cx="3962400" cy="1733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同じ級の行は薄い罫線、級の違うところはやや濃い罫線で区切ると、見やすくなります。
必須ではありません、ご参考までに
</a:t>
          </a:r>
        </a:p>
      </xdr:txBody>
    </xdr:sp>
    <xdr:clientData/>
  </xdr:twoCellAnchor>
  <xdr:twoCellAnchor>
    <xdr:from>
      <xdr:col>24</xdr:col>
      <xdr:colOff>19050</xdr:colOff>
      <xdr:row>12</xdr:row>
      <xdr:rowOff>19050</xdr:rowOff>
    </xdr:from>
    <xdr:to>
      <xdr:col>28</xdr:col>
      <xdr:colOff>495300</xdr:colOff>
      <xdr:row>13</xdr:row>
      <xdr:rowOff>333375</xdr:rowOff>
    </xdr:to>
    <xdr:sp>
      <xdr:nvSpPr>
        <xdr:cNvPr id="33" name="Rectangle 41"/>
        <xdr:cNvSpPr>
          <a:spLocks/>
        </xdr:cNvSpPr>
      </xdr:nvSpPr>
      <xdr:spPr>
        <a:xfrm>
          <a:off x="18373725" y="7410450"/>
          <a:ext cx="3962400" cy="800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例えばこのようなことを書いてください
</a:t>
          </a:r>
        </a:p>
      </xdr:txBody>
    </xdr:sp>
    <xdr:clientData/>
  </xdr:twoCellAnchor>
  <xdr:twoCellAnchor>
    <xdr:from>
      <xdr:col>5</xdr:col>
      <xdr:colOff>180975</xdr:colOff>
      <xdr:row>13</xdr:row>
      <xdr:rowOff>428625</xdr:rowOff>
    </xdr:from>
    <xdr:to>
      <xdr:col>9</xdr:col>
      <xdr:colOff>371475</xdr:colOff>
      <xdr:row>14</xdr:row>
      <xdr:rowOff>361950</xdr:rowOff>
    </xdr:to>
    <xdr:sp>
      <xdr:nvSpPr>
        <xdr:cNvPr id="34" name="Rectangle 44"/>
        <xdr:cNvSpPr>
          <a:spLocks/>
        </xdr:cNvSpPr>
      </xdr:nvSpPr>
      <xdr:spPr>
        <a:xfrm>
          <a:off x="4114800" y="8305800"/>
          <a:ext cx="1905000" cy="419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を記入する
</a:t>
          </a:r>
        </a:p>
      </xdr:txBody>
    </xdr:sp>
    <xdr:clientData/>
  </xdr:twoCellAnchor>
  <xdr:twoCellAnchor>
    <xdr:from>
      <xdr:col>1</xdr:col>
      <xdr:colOff>285750</xdr:colOff>
      <xdr:row>22</xdr:row>
      <xdr:rowOff>409575</xdr:rowOff>
    </xdr:from>
    <xdr:to>
      <xdr:col>4</xdr:col>
      <xdr:colOff>533400</xdr:colOff>
      <xdr:row>26</xdr:row>
      <xdr:rowOff>47625</xdr:rowOff>
    </xdr:to>
    <xdr:sp>
      <xdr:nvSpPr>
        <xdr:cNvPr id="35" name="Rectangle 45"/>
        <xdr:cNvSpPr>
          <a:spLocks/>
        </xdr:cNvSpPr>
      </xdr:nvSpPr>
      <xdr:spPr>
        <a:xfrm>
          <a:off x="533400" y="11553825"/>
          <a:ext cx="2981325" cy="1066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中学生は、調整級に該当するかどうかに注意してください
</a:t>
          </a:r>
        </a:p>
      </xdr:txBody>
    </xdr:sp>
    <xdr:clientData/>
  </xdr:twoCellAnchor>
  <xdr:twoCellAnchor>
    <xdr:from>
      <xdr:col>10</xdr:col>
      <xdr:colOff>85725</xdr:colOff>
      <xdr:row>0</xdr:row>
      <xdr:rowOff>685800</xdr:rowOff>
    </xdr:from>
    <xdr:to>
      <xdr:col>13</xdr:col>
      <xdr:colOff>257175</xdr:colOff>
      <xdr:row>0</xdr:row>
      <xdr:rowOff>2152650</xdr:rowOff>
    </xdr:to>
    <xdr:sp>
      <xdr:nvSpPr>
        <xdr:cNvPr id="36" name="Rectangle 46"/>
        <xdr:cNvSpPr>
          <a:spLocks/>
        </xdr:cNvSpPr>
      </xdr:nvSpPr>
      <xdr:spPr>
        <a:xfrm>
          <a:off x="6162675" y="685800"/>
          <a:ext cx="1438275" cy="14668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現在の
級と取得
年月を
記入
</a:t>
          </a:r>
        </a:p>
      </xdr:txBody>
    </xdr:sp>
    <xdr:clientData/>
  </xdr:twoCellAnchor>
  <xdr:twoCellAnchor>
    <xdr:from>
      <xdr:col>4</xdr:col>
      <xdr:colOff>514350</xdr:colOff>
      <xdr:row>0</xdr:row>
      <xdr:rowOff>2152650</xdr:rowOff>
    </xdr:from>
    <xdr:to>
      <xdr:col>12</xdr:col>
      <xdr:colOff>228600</xdr:colOff>
      <xdr:row>4</xdr:row>
      <xdr:rowOff>95250</xdr:rowOff>
    </xdr:to>
    <xdr:sp>
      <xdr:nvSpPr>
        <xdr:cNvPr id="37" name="Line 47"/>
        <xdr:cNvSpPr>
          <a:spLocks/>
        </xdr:cNvSpPr>
      </xdr:nvSpPr>
      <xdr:spPr>
        <a:xfrm flipH="1">
          <a:off x="3495675" y="2152650"/>
          <a:ext cx="3648075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2381250</xdr:colOff>
      <xdr:row>0</xdr:row>
      <xdr:rowOff>133350</xdr:rowOff>
    </xdr:from>
    <xdr:to>
      <xdr:col>28</xdr:col>
      <xdr:colOff>571500</xdr:colOff>
      <xdr:row>0</xdr:row>
      <xdr:rowOff>2276475</xdr:rowOff>
    </xdr:to>
    <xdr:sp>
      <xdr:nvSpPr>
        <xdr:cNvPr id="38" name="Rectangle 48"/>
        <xdr:cNvSpPr>
          <a:spLocks/>
        </xdr:cNvSpPr>
      </xdr:nvSpPr>
      <xdr:spPr>
        <a:xfrm>
          <a:off x="17592675" y="133350"/>
          <a:ext cx="4819650" cy="2143125"/>
        </a:xfrm>
        <a:prstGeom prst="roundRect">
          <a:avLst/>
        </a:prstGeom>
        <a:solidFill>
          <a:srgbClr val="FFFFFF"/>
        </a:solidFill>
        <a:ln w="571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ＭＳ Ｐゴシック"/>
              <a:ea typeface="ＭＳ Ｐゴシック"/>
              <a:cs typeface="ＭＳ Ｐゴシック"/>
            </a:rPr>
            <a:t>印刷の２枚目以降にもタイトルを表示するには。　</a:t>
          </a: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
・ファイル→ページ設定→シｰトのタグ
→行のタイトルの記入欄にカ－ソル
をいれる→元の表の画面で、タイトルを選ぶ→設定画面でOKをクリック</a:t>
          </a:r>
        </a:p>
      </xdr:txBody>
    </xdr:sp>
    <xdr:clientData/>
  </xdr:twoCellAnchor>
  <xdr:twoCellAnchor>
    <xdr:from>
      <xdr:col>24</xdr:col>
      <xdr:colOff>19050</xdr:colOff>
      <xdr:row>14</xdr:row>
      <xdr:rowOff>371475</xdr:rowOff>
    </xdr:from>
    <xdr:to>
      <xdr:col>28</xdr:col>
      <xdr:colOff>495300</xdr:colOff>
      <xdr:row>16</xdr:row>
      <xdr:rowOff>0</xdr:rowOff>
    </xdr:to>
    <xdr:sp>
      <xdr:nvSpPr>
        <xdr:cNvPr id="39" name="Rectangle 49"/>
        <xdr:cNvSpPr>
          <a:spLocks/>
        </xdr:cNvSpPr>
      </xdr:nvSpPr>
      <xdr:spPr>
        <a:xfrm>
          <a:off x="18373725" y="8734425"/>
          <a:ext cx="3962400" cy="800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希望があれば、中学生は色帯を使わず白帯で稽古できます
</a:t>
          </a:r>
        </a:p>
      </xdr:txBody>
    </xdr:sp>
    <xdr:clientData/>
  </xdr:twoCellAnchor>
  <xdr:twoCellAnchor>
    <xdr:from>
      <xdr:col>17</xdr:col>
      <xdr:colOff>781050</xdr:colOff>
      <xdr:row>24</xdr:row>
      <xdr:rowOff>152400</xdr:rowOff>
    </xdr:from>
    <xdr:to>
      <xdr:col>27</xdr:col>
      <xdr:colOff>371475</xdr:colOff>
      <xdr:row>26</xdr:row>
      <xdr:rowOff>19050</xdr:rowOff>
    </xdr:to>
    <xdr:sp>
      <xdr:nvSpPr>
        <xdr:cNvPr id="40" name="Rectangle 50"/>
        <xdr:cNvSpPr>
          <a:spLocks/>
        </xdr:cNvSpPr>
      </xdr:nvSpPr>
      <xdr:spPr>
        <a:xfrm>
          <a:off x="10629900" y="12153900"/>
          <a:ext cx="10896600" cy="4381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　　①と入力するとカウントされません。色帯がいらないときは、①と入れてください。
</a:t>
          </a:r>
        </a:p>
      </xdr:txBody>
    </xdr:sp>
    <xdr:clientData/>
  </xdr:twoCellAnchor>
  <xdr:twoCellAnchor>
    <xdr:from>
      <xdr:col>21</xdr:col>
      <xdr:colOff>2371725</xdr:colOff>
      <xdr:row>11</xdr:row>
      <xdr:rowOff>352425</xdr:rowOff>
    </xdr:from>
    <xdr:to>
      <xdr:col>24</xdr:col>
      <xdr:colOff>19050</xdr:colOff>
      <xdr:row>12</xdr:row>
      <xdr:rowOff>428625</xdr:rowOff>
    </xdr:to>
    <xdr:sp>
      <xdr:nvSpPr>
        <xdr:cNvPr id="41" name="Line 51"/>
        <xdr:cNvSpPr>
          <a:spLocks/>
        </xdr:cNvSpPr>
      </xdr:nvSpPr>
      <xdr:spPr>
        <a:xfrm flipH="1" flipV="1">
          <a:off x="17583150" y="7258050"/>
          <a:ext cx="7905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12</xdr:row>
      <xdr:rowOff>361950</xdr:rowOff>
    </xdr:from>
    <xdr:to>
      <xdr:col>10</xdr:col>
      <xdr:colOff>133350</xdr:colOff>
      <xdr:row>13</xdr:row>
      <xdr:rowOff>409575</xdr:rowOff>
    </xdr:to>
    <xdr:sp>
      <xdr:nvSpPr>
        <xdr:cNvPr id="42" name="Line 52"/>
        <xdr:cNvSpPr>
          <a:spLocks/>
        </xdr:cNvSpPr>
      </xdr:nvSpPr>
      <xdr:spPr>
        <a:xfrm flipV="1">
          <a:off x="4972050" y="7753350"/>
          <a:ext cx="12382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676275</xdr:colOff>
      <xdr:row>14</xdr:row>
      <xdr:rowOff>533400</xdr:rowOff>
    </xdr:from>
    <xdr:to>
      <xdr:col>2</xdr:col>
      <xdr:colOff>781050</xdr:colOff>
      <xdr:row>22</xdr:row>
      <xdr:rowOff>400050</xdr:rowOff>
    </xdr:to>
    <xdr:sp>
      <xdr:nvSpPr>
        <xdr:cNvPr id="43" name="Line 53"/>
        <xdr:cNvSpPr>
          <a:spLocks/>
        </xdr:cNvSpPr>
      </xdr:nvSpPr>
      <xdr:spPr>
        <a:xfrm flipV="1">
          <a:off x="1238250" y="8896350"/>
          <a:ext cx="104775" cy="2647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0</xdr:row>
      <xdr:rowOff>2352675</xdr:rowOff>
    </xdr:from>
    <xdr:to>
      <xdr:col>15</xdr:col>
      <xdr:colOff>219075</xdr:colOff>
      <xdr:row>1</xdr:row>
      <xdr:rowOff>28575</xdr:rowOff>
    </xdr:to>
    <xdr:sp>
      <xdr:nvSpPr>
        <xdr:cNvPr id="44" name="Line 55"/>
        <xdr:cNvSpPr>
          <a:spLocks/>
        </xdr:cNvSpPr>
      </xdr:nvSpPr>
      <xdr:spPr>
        <a:xfrm flipH="1">
          <a:off x="7448550" y="2352675"/>
          <a:ext cx="9715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9</xdr:row>
      <xdr:rowOff>276225</xdr:rowOff>
    </xdr:from>
    <xdr:to>
      <xdr:col>7</xdr:col>
      <xdr:colOff>381000</xdr:colOff>
      <xdr:row>12</xdr:row>
      <xdr:rowOff>352425</xdr:rowOff>
    </xdr:to>
    <xdr:sp>
      <xdr:nvSpPr>
        <xdr:cNvPr id="45" name="Rectangle 59"/>
        <xdr:cNvSpPr>
          <a:spLocks/>
        </xdr:cNvSpPr>
      </xdr:nvSpPr>
      <xdr:spPr>
        <a:xfrm>
          <a:off x="4019550" y="6210300"/>
          <a:ext cx="1162050" cy="1533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帯が不要の時は①を記入
</a:t>
          </a:r>
        </a:p>
      </xdr:txBody>
    </xdr:sp>
    <xdr:clientData/>
  </xdr:twoCellAnchor>
  <xdr:twoCellAnchor>
    <xdr:from>
      <xdr:col>6</xdr:col>
      <xdr:colOff>114300</xdr:colOff>
      <xdr:row>7</xdr:row>
      <xdr:rowOff>466725</xdr:rowOff>
    </xdr:from>
    <xdr:to>
      <xdr:col>8</xdr:col>
      <xdr:colOff>66675</xdr:colOff>
      <xdr:row>9</xdr:row>
      <xdr:rowOff>257175</xdr:rowOff>
    </xdr:to>
    <xdr:sp>
      <xdr:nvSpPr>
        <xdr:cNvPr id="46" name="Line 60"/>
        <xdr:cNvSpPr>
          <a:spLocks/>
        </xdr:cNvSpPr>
      </xdr:nvSpPr>
      <xdr:spPr>
        <a:xfrm flipV="1">
          <a:off x="4486275" y="5429250"/>
          <a:ext cx="8001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6"/>
  <sheetViews>
    <sheetView tabSelected="1" zoomScale="50" zoomScaleNormal="50" workbookViewId="0" topLeftCell="A1">
      <selection activeCell="Z16" sqref="Z16:AA16"/>
    </sheetView>
  </sheetViews>
  <sheetFormatPr defaultColWidth="9.00390625" defaultRowHeight="13.5"/>
  <cols>
    <col min="1" max="1" width="3.25390625" style="9" customWidth="1"/>
    <col min="2" max="2" width="4.75390625" style="61" customWidth="1"/>
    <col min="3" max="3" width="20.875" style="7" customWidth="1"/>
    <col min="4" max="4" width="10.875" style="7" customWidth="1"/>
    <col min="5" max="5" width="12.00390625" style="7" customWidth="1"/>
    <col min="6" max="6" width="5.75390625" style="9" customWidth="1"/>
    <col min="7" max="7" width="5.625" style="7" customWidth="1"/>
    <col min="8" max="8" width="5.50390625" style="7" customWidth="1"/>
    <col min="9" max="10" width="5.625" style="7" customWidth="1"/>
    <col min="11" max="11" width="4.625" style="7" customWidth="1"/>
    <col min="12" max="16" width="5.625" style="7" customWidth="1"/>
    <col min="17" max="17" width="16.625" style="9" customWidth="1"/>
    <col min="18" max="18" width="18.875" style="9" customWidth="1"/>
    <col min="19" max="19" width="17.50390625" style="9" customWidth="1"/>
    <col min="20" max="20" width="17.375" style="9" customWidth="1"/>
    <col min="21" max="21" width="18.00390625" style="9" customWidth="1"/>
    <col min="22" max="22" width="35.375" style="9" customWidth="1"/>
    <col min="23" max="23" width="3.25390625" style="9" customWidth="1"/>
    <col min="24" max="25" width="9.00390625" style="9" customWidth="1"/>
    <col min="26" max="26" width="18.125" style="9" bestFit="1" customWidth="1"/>
    <col min="27" max="27" width="9.00390625" style="9" customWidth="1"/>
    <col min="28" max="28" width="9.625" style="9" bestFit="1" customWidth="1"/>
    <col min="29" max="16384" width="9.00390625" style="9" customWidth="1"/>
  </cols>
  <sheetData>
    <row r="1" spans="1:23" ht="188.25" customHeight="1">
      <c r="A1" s="85"/>
      <c r="B1" s="85"/>
      <c r="C1" s="88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ht="27" customHeight="1">
      <c r="A2" s="85"/>
      <c r="B2" s="1"/>
      <c r="C2" s="2" t="s">
        <v>1</v>
      </c>
      <c r="D2" s="3"/>
      <c r="E2" s="5"/>
      <c r="J2" s="278" t="s">
        <v>18</v>
      </c>
      <c r="K2" s="279"/>
      <c r="L2" s="279"/>
      <c r="M2" s="280" t="s">
        <v>27</v>
      </c>
      <c r="N2" s="280"/>
      <c r="O2" s="281" t="s">
        <v>19</v>
      </c>
      <c r="P2" s="282"/>
      <c r="Q2" s="103" t="s">
        <v>17</v>
      </c>
      <c r="R2" s="95" t="s">
        <v>26</v>
      </c>
      <c r="S2" s="95"/>
      <c r="T2" s="95"/>
      <c r="U2" s="288" t="s">
        <v>80</v>
      </c>
      <c r="V2" s="289"/>
      <c r="W2" s="85"/>
    </row>
    <row r="3" spans="1:23" ht="4.5" customHeight="1" thickBot="1">
      <c r="A3" s="85"/>
      <c r="B3" s="1"/>
      <c r="C3" s="2"/>
      <c r="D3" s="3"/>
      <c r="E3" s="5"/>
      <c r="G3" s="33"/>
      <c r="H3" s="63"/>
      <c r="I3" s="4"/>
      <c r="J3" s="4"/>
      <c r="K3" s="82"/>
      <c r="L3" s="82"/>
      <c r="P3" s="83"/>
      <c r="Q3" s="66"/>
      <c r="R3" s="66"/>
      <c r="S3" s="6"/>
      <c r="T3" s="6"/>
      <c r="U3" s="6"/>
      <c r="V3" s="8"/>
      <c r="W3" s="85"/>
    </row>
    <row r="4" spans="1:23" ht="42" customHeight="1">
      <c r="A4" s="85"/>
      <c r="B4" s="260" t="s">
        <v>20</v>
      </c>
      <c r="C4" s="262" t="s">
        <v>2</v>
      </c>
      <c r="D4" s="264" t="s">
        <v>76</v>
      </c>
      <c r="E4" s="274" t="s">
        <v>25</v>
      </c>
      <c r="F4" s="283" t="s">
        <v>28</v>
      </c>
      <c r="G4" s="284"/>
      <c r="H4" s="284"/>
      <c r="I4" s="284"/>
      <c r="J4" s="284"/>
      <c r="K4" s="284"/>
      <c r="L4" s="284"/>
      <c r="M4" s="284"/>
      <c r="N4" s="284"/>
      <c r="O4" s="284"/>
      <c r="P4" s="285"/>
      <c r="Q4" s="290" t="s">
        <v>79</v>
      </c>
      <c r="R4" s="298" t="s">
        <v>24</v>
      </c>
      <c r="S4" s="290" t="s">
        <v>82</v>
      </c>
      <c r="T4" s="290" t="s">
        <v>23</v>
      </c>
      <c r="U4" s="286" t="s">
        <v>29</v>
      </c>
      <c r="V4" s="276" t="s">
        <v>75</v>
      </c>
      <c r="W4" s="85"/>
    </row>
    <row r="5" spans="1:23" ht="36" customHeight="1" thickBot="1">
      <c r="A5" s="85"/>
      <c r="B5" s="261"/>
      <c r="C5" s="263"/>
      <c r="D5" s="265"/>
      <c r="E5" s="275"/>
      <c r="F5" s="10" t="s">
        <v>4</v>
      </c>
      <c r="G5" s="121">
        <v>10</v>
      </c>
      <c r="H5" s="11">
        <v>9</v>
      </c>
      <c r="I5" s="120">
        <v>8</v>
      </c>
      <c r="J5" s="11">
        <v>7</v>
      </c>
      <c r="K5" s="119">
        <v>6</v>
      </c>
      <c r="L5" s="11">
        <v>5</v>
      </c>
      <c r="M5" s="118">
        <v>4</v>
      </c>
      <c r="N5" s="11">
        <v>3</v>
      </c>
      <c r="O5" s="117">
        <v>2</v>
      </c>
      <c r="P5" s="11">
        <v>1</v>
      </c>
      <c r="Q5" s="297"/>
      <c r="R5" s="291"/>
      <c r="S5" s="297"/>
      <c r="T5" s="291"/>
      <c r="U5" s="287"/>
      <c r="V5" s="277"/>
      <c r="W5" s="85"/>
    </row>
    <row r="6" spans="1:23" ht="5.25" customHeight="1">
      <c r="A6" s="85"/>
      <c r="B6" s="12"/>
      <c r="C6" s="13"/>
      <c r="D6" s="13"/>
      <c r="E6" s="14"/>
      <c r="F6" s="13"/>
      <c r="G6" s="13"/>
      <c r="H6" s="15"/>
      <c r="I6" s="13"/>
      <c r="J6" s="13"/>
      <c r="K6" s="13"/>
      <c r="L6" s="13"/>
      <c r="M6" s="13"/>
      <c r="N6" s="13"/>
      <c r="O6" s="13"/>
      <c r="P6" s="13"/>
      <c r="Q6" s="16"/>
      <c r="R6" s="16"/>
      <c r="S6" s="16"/>
      <c r="T6" s="98"/>
      <c r="U6" s="98"/>
      <c r="V6" s="17"/>
      <c r="W6" s="85"/>
    </row>
    <row r="7" spans="1:28" ht="47.25" customHeight="1">
      <c r="A7" s="85"/>
      <c r="B7" s="122">
        <v>1</v>
      </c>
      <c r="C7" s="254"/>
      <c r="D7" s="18"/>
      <c r="E7" s="81"/>
      <c r="F7" s="80"/>
      <c r="G7" s="108"/>
      <c r="H7" s="80"/>
      <c r="I7" s="109"/>
      <c r="J7" s="80"/>
      <c r="K7" s="111"/>
      <c r="L7" s="80"/>
      <c r="M7" s="113"/>
      <c r="N7" s="80"/>
      <c r="O7" s="115"/>
      <c r="P7" s="80"/>
      <c r="Q7" s="100"/>
      <c r="R7" s="100"/>
      <c r="S7" s="100"/>
      <c r="T7" s="101">
        <f>SUM(Q7:S7)</f>
        <v>0</v>
      </c>
      <c r="U7" s="101"/>
      <c r="V7" s="96"/>
      <c r="W7" s="85"/>
      <c r="Z7" s="87"/>
      <c r="AA7" s="87"/>
      <c r="AB7" s="87"/>
    </row>
    <row r="8" spans="1:28" ht="47.25" customHeight="1">
      <c r="A8" s="85"/>
      <c r="B8" s="122">
        <v>2</v>
      </c>
      <c r="C8" s="254"/>
      <c r="D8" s="18"/>
      <c r="E8" s="81"/>
      <c r="F8" s="80"/>
      <c r="G8" s="108"/>
      <c r="H8" s="80"/>
      <c r="I8" s="109"/>
      <c r="J8" s="80"/>
      <c r="K8" s="111"/>
      <c r="L8" s="80"/>
      <c r="M8" s="113"/>
      <c r="N8" s="80"/>
      <c r="O8" s="115"/>
      <c r="P8" s="80"/>
      <c r="Q8" s="100"/>
      <c r="R8" s="100"/>
      <c r="S8" s="102"/>
      <c r="T8" s="101">
        <f aca="true" t="shared" si="0" ref="T8:T18">SUM(Q8:S8)</f>
        <v>0</v>
      </c>
      <c r="U8" s="101"/>
      <c r="V8" s="96"/>
      <c r="W8" s="85"/>
      <c r="Z8" s="87"/>
      <c r="AA8" s="87"/>
      <c r="AB8" s="87"/>
    </row>
    <row r="9" spans="1:28" ht="47.25" customHeight="1">
      <c r="A9" s="85"/>
      <c r="B9" s="122">
        <v>3</v>
      </c>
      <c r="C9" s="254"/>
      <c r="D9" s="18"/>
      <c r="E9" s="81"/>
      <c r="F9" s="80"/>
      <c r="G9" s="108"/>
      <c r="H9" s="80"/>
      <c r="I9" s="109"/>
      <c r="J9" s="80"/>
      <c r="K9" s="111"/>
      <c r="L9" s="80"/>
      <c r="M9" s="113"/>
      <c r="N9" s="80"/>
      <c r="O9" s="115"/>
      <c r="P9" s="80"/>
      <c r="Q9" s="100"/>
      <c r="R9" s="100"/>
      <c r="S9" s="102"/>
      <c r="T9" s="101">
        <f t="shared" si="0"/>
        <v>0</v>
      </c>
      <c r="U9" s="101"/>
      <c r="V9" s="96"/>
      <c r="W9" s="85"/>
      <c r="Z9" s="87"/>
      <c r="AA9" s="87"/>
      <c r="AB9" s="87"/>
    </row>
    <row r="10" spans="1:28" ht="47.25" customHeight="1">
      <c r="A10" s="85"/>
      <c r="B10" s="122">
        <v>4</v>
      </c>
      <c r="C10" s="254"/>
      <c r="D10" s="18"/>
      <c r="E10" s="81"/>
      <c r="F10" s="80"/>
      <c r="G10" s="108"/>
      <c r="H10" s="80"/>
      <c r="I10" s="109"/>
      <c r="J10" s="80"/>
      <c r="K10" s="111"/>
      <c r="L10" s="80"/>
      <c r="M10" s="113"/>
      <c r="N10" s="80"/>
      <c r="O10" s="115"/>
      <c r="P10" s="80"/>
      <c r="Q10" s="100"/>
      <c r="R10" s="100"/>
      <c r="S10" s="102"/>
      <c r="T10" s="101">
        <f t="shared" si="0"/>
        <v>0</v>
      </c>
      <c r="U10" s="101"/>
      <c r="V10" s="96"/>
      <c r="W10" s="85"/>
      <c r="Z10" s="87"/>
      <c r="AA10" s="87"/>
      <c r="AB10" s="87"/>
    </row>
    <row r="11" spans="1:28" ht="47.25" customHeight="1">
      <c r="A11" s="85"/>
      <c r="B11" s="122">
        <v>5</v>
      </c>
      <c r="C11" s="254"/>
      <c r="D11" s="18"/>
      <c r="E11" s="81"/>
      <c r="F11" s="80"/>
      <c r="G11" s="108"/>
      <c r="H11" s="80"/>
      <c r="I11" s="109"/>
      <c r="J11" s="80"/>
      <c r="K11" s="111"/>
      <c r="L11" s="80"/>
      <c r="M11" s="113"/>
      <c r="N11" s="80"/>
      <c r="O11" s="115"/>
      <c r="P11" s="80"/>
      <c r="Q11" s="100"/>
      <c r="R11" s="100"/>
      <c r="S11" s="102"/>
      <c r="T11" s="101">
        <f t="shared" si="0"/>
        <v>0</v>
      </c>
      <c r="U11" s="101"/>
      <c r="V11" s="96"/>
      <c r="W11" s="85"/>
      <c r="Z11" s="87"/>
      <c r="AA11" s="87"/>
      <c r="AB11" s="87"/>
    </row>
    <row r="12" spans="1:28" ht="47.25" customHeight="1">
      <c r="A12" s="85"/>
      <c r="B12" s="122">
        <v>6</v>
      </c>
      <c r="C12" s="254"/>
      <c r="D12" s="18"/>
      <c r="E12" s="81"/>
      <c r="F12" s="80"/>
      <c r="G12" s="108"/>
      <c r="H12" s="80"/>
      <c r="I12" s="109"/>
      <c r="J12" s="80"/>
      <c r="K12" s="111"/>
      <c r="L12" s="80"/>
      <c r="M12" s="113"/>
      <c r="N12" s="80"/>
      <c r="O12" s="115"/>
      <c r="P12" s="80"/>
      <c r="Q12" s="100"/>
      <c r="R12" s="100"/>
      <c r="S12" s="102"/>
      <c r="T12" s="101">
        <f t="shared" si="0"/>
        <v>0</v>
      </c>
      <c r="U12" s="101"/>
      <c r="V12" s="96"/>
      <c r="W12" s="85"/>
      <c r="Z12" s="87"/>
      <c r="AA12" s="87"/>
      <c r="AB12" s="87"/>
    </row>
    <row r="13" spans="1:28" ht="47.25" customHeight="1">
      <c r="A13" s="85"/>
      <c r="B13" s="122">
        <v>7</v>
      </c>
      <c r="C13" s="254"/>
      <c r="D13" s="18"/>
      <c r="E13" s="81"/>
      <c r="F13" s="80"/>
      <c r="G13" s="108"/>
      <c r="H13" s="80"/>
      <c r="I13" s="109"/>
      <c r="J13" s="80"/>
      <c r="K13" s="111"/>
      <c r="L13" s="80"/>
      <c r="M13" s="113"/>
      <c r="N13" s="80"/>
      <c r="O13" s="115"/>
      <c r="P13" s="80"/>
      <c r="Q13" s="100"/>
      <c r="R13" s="100"/>
      <c r="S13" s="102"/>
      <c r="T13" s="101">
        <f t="shared" si="0"/>
        <v>0</v>
      </c>
      <c r="U13" s="101"/>
      <c r="V13" s="96"/>
      <c r="W13" s="85"/>
      <c r="Z13" s="87"/>
      <c r="AA13" s="87"/>
      <c r="AB13" s="87"/>
    </row>
    <row r="14" spans="1:28" ht="47.25" customHeight="1">
      <c r="A14" s="85"/>
      <c r="B14" s="122">
        <v>8</v>
      </c>
      <c r="C14" s="254"/>
      <c r="D14" s="18"/>
      <c r="E14" s="81"/>
      <c r="F14" s="80"/>
      <c r="G14" s="108"/>
      <c r="H14" s="80"/>
      <c r="I14" s="109"/>
      <c r="J14" s="80"/>
      <c r="K14" s="111"/>
      <c r="L14" s="80"/>
      <c r="M14" s="113"/>
      <c r="N14" s="80"/>
      <c r="O14" s="115"/>
      <c r="P14" s="80"/>
      <c r="Q14" s="100"/>
      <c r="R14" s="100"/>
      <c r="S14" s="102"/>
      <c r="T14" s="101">
        <f t="shared" si="0"/>
        <v>0</v>
      </c>
      <c r="U14" s="101"/>
      <c r="V14" s="96"/>
      <c r="W14" s="85"/>
      <c r="Z14" s="87"/>
      <c r="AA14" s="87"/>
      <c r="AB14" s="87"/>
    </row>
    <row r="15" spans="1:28" ht="47.25" customHeight="1">
      <c r="A15" s="85"/>
      <c r="B15" s="122">
        <v>9</v>
      </c>
      <c r="C15" s="254"/>
      <c r="D15" s="18"/>
      <c r="E15" s="81"/>
      <c r="F15" s="80"/>
      <c r="G15" s="108"/>
      <c r="H15" s="80"/>
      <c r="I15" s="110"/>
      <c r="J15" s="18"/>
      <c r="K15" s="112"/>
      <c r="L15" s="18"/>
      <c r="M15" s="114"/>
      <c r="N15" s="18"/>
      <c r="O15" s="116"/>
      <c r="P15" s="18"/>
      <c r="Q15" s="100"/>
      <c r="R15" s="100"/>
      <c r="S15" s="102"/>
      <c r="T15" s="101">
        <f t="shared" si="0"/>
        <v>0</v>
      </c>
      <c r="U15" s="101"/>
      <c r="V15" s="97"/>
      <c r="W15" s="85"/>
      <c r="Z15" s="87"/>
      <c r="AA15" s="87"/>
      <c r="AB15" s="87"/>
    </row>
    <row r="16" spans="1:28" ht="47.25" customHeight="1">
      <c r="A16" s="85"/>
      <c r="B16" s="122">
        <v>10</v>
      </c>
      <c r="C16" s="254"/>
      <c r="D16" s="18"/>
      <c r="E16" s="86"/>
      <c r="F16" s="80"/>
      <c r="G16" s="108"/>
      <c r="H16" s="80"/>
      <c r="I16" s="110"/>
      <c r="J16" s="18"/>
      <c r="K16" s="112"/>
      <c r="L16" s="18"/>
      <c r="M16" s="114"/>
      <c r="N16" s="18"/>
      <c r="O16" s="116"/>
      <c r="P16" s="18"/>
      <c r="Q16" s="100"/>
      <c r="R16" s="100"/>
      <c r="S16" s="102"/>
      <c r="T16" s="101">
        <f t="shared" si="0"/>
        <v>0</v>
      </c>
      <c r="U16" s="101"/>
      <c r="V16" s="97"/>
      <c r="W16" s="85"/>
      <c r="Z16" s="87"/>
      <c r="AA16" s="87"/>
      <c r="AB16" s="87"/>
    </row>
    <row r="17" spans="1:28" ht="47.25" customHeight="1">
      <c r="A17" s="85"/>
      <c r="B17" s="122">
        <v>11</v>
      </c>
      <c r="C17" s="255"/>
      <c r="D17" s="18"/>
      <c r="E17" s="86"/>
      <c r="F17" s="80"/>
      <c r="G17" s="108"/>
      <c r="H17" s="80"/>
      <c r="I17" s="110"/>
      <c r="J17" s="18"/>
      <c r="K17" s="112"/>
      <c r="L17" s="18"/>
      <c r="M17" s="114"/>
      <c r="N17" s="18"/>
      <c r="O17" s="116"/>
      <c r="P17" s="18"/>
      <c r="Q17" s="100"/>
      <c r="R17" s="100"/>
      <c r="S17" s="102"/>
      <c r="T17" s="101">
        <f t="shared" si="0"/>
        <v>0</v>
      </c>
      <c r="U17" s="101"/>
      <c r="V17" s="97"/>
      <c r="W17" s="85"/>
      <c r="Z17" s="87"/>
      <c r="AA17" s="87"/>
      <c r="AB17" s="87"/>
    </row>
    <row r="18" spans="1:30" ht="47.25" customHeight="1">
      <c r="A18" s="85"/>
      <c r="B18" s="122">
        <v>12</v>
      </c>
      <c r="C18" s="254"/>
      <c r="D18" s="18"/>
      <c r="E18" s="86"/>
      <c r="F18" s="80"/>
      <c r="G18" s="108"/>
      <c r="H18" s="80"/>
      <c r="I18" s="110"/>
      <c r="J18" s="18"/>
      <c r="K18" s="112"/>
      <c r="L18" s="18"/>
      <c r="M18" s="114"/>
      <c r="N18" s="18"/>
      <c r="O18" s="116"/>
      <c r="P18" s="18"/>
      <c r="Q18" s="100"/>
      <c r="R18" s="100"/>
      <c r="S18" s="102"/>
      <c r="T18" s="101">
        <f t="shared" si="0"/>
        <v>0</v>
      </c>
      <c r="U18" s="101"/>
      <c r="V18" s="97"/>
      <c r="W18" s="85"/>
      <c r="Z18" s="67"/>
      <c r="AA18" s="67"/>
      <c r="AB18" s="52"/>
      <c r="AC18" s="67"/>
      <c r="AD18" s="52"/>
    </row>
    <row r="19" spans="1:23" ht="9" customHeight="1" thickBot="1">
      <c r="A19" s="85"/>
      <c r="B19" s="19"/>
      <c r="C19" s="20"/>
      <c r="D19" s="21"/>
      <c r="E19" s="22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3"/>
      <c r="R19" s="23"/>
      <c r="S19" s="23"/>
      <c r="T19" s="99"/>
      <c r="U19" s="99"/>
      <c r="V19" s="24"/>
      <c r="W19" s="85"/>
    </row>
    <row r="20" spans="1:23" ht="3.75" customHeight="1" thickBot="1">
      <c r="A20" s="85"/>
      <c r="B20" s="25"/>
      <c r="C20" s="26"/>
      <c r="D20" s="27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30"/>
      <c r="R20" s="30"/>
      <c r="S20" s="31"/>
      <c r="T20" s="30"/>
      <c r="U20" s="30"/>
      <c r="V20" s="32"/>
      <c r="W20" s="85"/>
    </row>
    <row r="21" spans="1:28" ht="38.25" customHeight="1">
      <c r="A21" s="85"/>
      <c r="B21" s="1"/>
      <c r="C21" s="33"/>
      <c r="D21" s="266"/>
      <c r="E21" s="267"/>
      <c r="F21" s="35"/>
      <c r="G21" s="36">
        <f aca="true" t="shared" si="1" ref="G21:P21">COUNT(G6:G19)</f>
        <v>0</v>
      </c>
      <c r="H21" s="37">
        <f t="shared" si="1"/>
        <v>0</v>
      </c>
      <c r="I21" s="38">
        <f t="shared" si="1"/>
        <v>0</v>
      </c>
      <c r="J21" s="39">
        <f t="shared" si="1"/>
        <v>0</v>
      </c>
      <c r="K21" s="40">
        <f t="shared" si="1"/>
        <v>0</v>
      </c>
      <c r="L21" s="27">
        <f t="shared" si="1"/>
        <v>0</v>
      </c>
      <c r="M21" s="41">
        <f t="shared" si="1"/>
        <v>0</v>
      </c>
      <c r="N21" s="27">
        <f t="shared" si="1"/>
        <v>0</v>
      </c>
      <c r="O21" s="42">
        <f t="shared" si="1"/>
        <v>0</v>
      </c>
      <c r="P21" s="43">
        <f t="shared" si="1"/>
        <v>0</v>
      </c>
      <c r="Q21" s="92" t="s">
        <v>22</v>
      </c>
      <c r="R21" s="93" t="s">
        <v>21</v>
      </c>
      <c r="S21" s="94" t="s">
        <v>5</v>
      </c>
      <c r="T21" s="105" t="s">
        <v>6</v>
      </c>
      <c r="U21" s="104"/>
      <c r="V21" s="44"/>
      <c r="W21" s="85"/>
      <c r="Z21" s="87"/>
      <c r="AA21" s="87"/>
      <c r="AB21" s="87"/>
    </row>
    <row r="22" spans="1:28" ht="38.25" customHeight="1" thickBot="1">
      <c r="A22" s="85"/>
      <c r="B22" s="1"/>
      <c r="C22" s="29"/>
      <c r="D22" s="46"/>
      <c r="E22" s="47"/>
      <c r="F22" s="48" t="s">
        <v>7</v>
      </c>
      <c r="G22" s="268" t="s">
        <v>8</v>
      </c>
      <c r="H22" s="269"/>
      <c r="I22" s="270" t="s">
        <v>9</v>
      </c>
      <c r="J22" s="271"/>
      <c r="K22" s="272" t="s">
        <v>10</v>
      </c>
      <c r="L22" s="273"/>
      <c r="M22" s="292" t="s">
        <v>11</v>
      </c>
      <c r="N22" s="293"/>
      <c r="O22" s="294" t="s">
        <v>12</v>
      </c>
      <c r="P22" s="295"/>
      <c r="Q22" s="49">
        <f>SUM(Q6:Q19)</f>
        <v>0</v>
      </c>
      <c r="R22" s="91">
        <f>SUM(R7:R21)</f>
        <v>0</v>
      </c>
      <c r="S22" s="50">
        <f>SUM(S6:S19)</f>
        <v>0</v>
      </c>
      <c r="T22" s="106"/>
      <c r="U22" s="49"/>
      <c r="V22" s="51">
        <f>Q22+R22+S22</f>
        <v>0</v>
      </c>
      <c r="W22" s="85"/>
      <c r="Z22" s="87"/>
      <c r="AA22" s="87"/>
      <c r="AB22" s="87"/>
    </row>
    <row r="23" spans="1:23" ht="3.75" customHeight="1">
      <c r="A23" s="85"/>
      <c r="B23" s="1"/>
      <c r="C23" s="29"/>
      <c r="D23" s="52"/>
      <c r="E23" s="53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5"/>
      <c r="R23" s="55"/>
      <c r="S23" s="55"/>
      <c r="T23" s="55"/>
      <c r="U23" s="55"/>
      <c r="V23" s="55"/>
      <c r="W23" s="85"/>
    </row>
    <row r="24" spans="1:23" ht="33.75" customHeight="1">
      <c r="A24" s="85"/>
      <c r="B24" s="56"/>
      <c r="C24" s="57"/>
      <c r="D24" s="58"/>
      <c r="E24" s="59" t="s">
        <v>13</v>
      </c>
      <c r="F24" s="296" t="s">
        <v>0</v>
      </c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89"/>
      <c r="S24" s="324" t="s">
        <v>85</v>
      </c>
      <c r="T24" s="317" t="s">
        <v>84</v>
      </c>
      <c r="U24" s="318"/>
      <c r="V24" s="325"/>
      <c r="W24" s="85"/>
    </row>
    <row r="25" spans="1:23" ht="33.75" customHeight="1">
      <c r="A25" s="85"/>
      <c r="B25" s="56"/>
      <c r="C25" s="60"/>
      <c r="F25" s="258" t="s">
        <v>15</v>
      </c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90"/>
      <c r="S25" s="324"/>
      <c r="T25" s="319"/>
      <c r="U25" s="320"/>
      <c r="V25" s="325"/>
      <c r="W25" s="85"/>
    </row>
    <row r="26" spans="1:23" ht="42" customHeight="1">
      <c r="A26" s="85"/>
      <c r="F26" s="258" t="s">
        <v>16</v>
      </c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9"/>
      <c r="S26" s="324"/>
      <c r="T26" s="321"/>
      <c r="U26" s="322"/>
      <c r="V26" s="325"/>
      <c r="W26" s="85"/>
    </row>
    <row r="27" spans="1:23" ht="33.75" customHeight="1">
      <c r="A27" s="85"/>
      <c r="V27" s="62"/>
      <c r="W27" s="85"/>
    </row>
    <row r="28" spans="1:23" ht="11.25" customHeight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</row>
    <row r="29" spans="2:22" ht="24.75" customHeight="1">
      <c r="B29" s="1"/>
      <c r="C29" s="2"/>
      <c r="D29" s="3"/>
      <c r="E29" s="4"/>
      <c r="F29" s="63"/>
      <c r="G29" s="64"/>
      <c r="H29" s="64"/>
      <c r="I29" s="65"/>
      <c r="J29" s="65"/>
      <c r="K29" s="65"/>
      <c r="L29" s="6"/>
      <c r="M29" s="33"/>
      <c r="N29" s="33"/>
      <c r="O29" s="33"/>
      <c r="P29" s="66"/>
      <c r="Q29" s="58"/>
      <c r="R29" s="58"/>
      <c r="S29" s="6"/>
      <c r="T29" s="6"/>
      <c r="U29" s="6"/>
      <c r="V29" s="8"/>
    </row>
    <row r="30" spans="2:22" ht="24.75" customHeight="1">
      <c r="B30" s="1"/>
      <c r="C30" s="29"/>
      <c r="D30" s="52"/>
      <c r="E30" s="53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5"/>
      <c r="R30" s="55"/>
      <c r="S30" s="55"/>
      <c r="T30" s="55"/>
      <c r="U30" s="55"/>
      <c r="V30" s="55"/>
    </row>
    <row r="31" spans="2:22" ht="34.5" customHeight="1">
      <c r="B31" s="1"/>
      <c r="C31" s="33"/>
      <c r="D31" s="33"/>
      <c r="E31" s="67"/>
      <c r="F31" s="67"/>
      <c r="G31" s="67"/>
      <c r="H31" s="29"/>
      <c r="I31" s="29"/>
      <c r="J31" s="29"/>
      <c r="K31" s="29"/>
      <c r="L31" s="29"/>
      <c r="M31" s="29"/>
      <c r="N31" s="29"/>
      <c r="O31" s="29"/>
      <c r="P31" s="29"/>
      <c r="Q31" s="55"/>
      <c r="R31" s="55"/>
      <c r="S31" s="55"/>
      <c r="T31" s="55"/>
      <c r="U31" s="55"/>
      <c r="V31" s="55"/>
    </row>
    <row r="32" spans="2:22" ht="33.75" customHeight="1">
      <c r="B32" s="68"/>
      <c r="C32" s="29"/>
      <c r="D32" s="29"/>
      <c r="E32" s="69"/>
      <c r="F32" s="29"/>
      <c r="G32" s="29"/>
      <c r="H32" s="70"/>
      <c r="I32" s="29"/>
      <c r="J32" s="29"/>
      <c r="K32" s="29"/>
      <c r="L32" s="29"/>
      <c r="M32" s="29"/>
      <c r="N32" s="29"/>
      <c r="O32" s="29"/>
      <c r="P32" s="29"/>
      <c r="Q32" s="70"/>
      <c r="R32" s="70"/>
      <c r="S32" s="70"/>
      <c r="T32" s="70"/>
      <c r="U32" s="70"/>
      <c r="V32" s="45"/>
    </row>
    <row r="33" spans="2:22" ht="30">
      <c r="B33" s="68"/>
      <c r="C33" s="29"/>
      <c r="D33" s="29"/>
      <c r="E33" s="69"/>
      <c r="F33" s="29"/>
      <c r="G33" s="29"/>
      <c r="H33" s="29"/>
      <c r="I33" s="71"/>
      <c r="J33" s="29"/>
      <c r="K33" s="29"/>
      <c r="L33" s="29"/>
      <c r="M33" s="29"/>
      <c r="N33" s="29"/>
      <c r="O33" s="29"/>
      <c r="P33" s="29"/>
      <c r="Q33" s="70"/>
      <c r="R33" s="70"/>
      <c r="S33" s="70"/>
      <c r="T33" s="70"/>
      <c r="U33" s="70"/>
      <c r="V33" s="45"/>
    </row>
    <row r="34" spans="2:22" ht="30">
      <c r="B34" s="68"/>
      <c r="C34" s="29"/>
      <c r="D34" s="29"/>
      <c r="E34" s="69"/>
      <c r="F34" s="33"/>
      <c r="G34" s="33"/>
      <c r="H34" s="69"/>
      <c r="I34" s="29"/>
      <c r="J34" s="29"/>
      <c r="K34" s="33"/>
      <c r="L34" s="29"/>
      <c r="M34" s="33"/>
      <c r="N34" s="29"/>
      <c r="O34" s="33"/>
      <c r="P34" s="29"/>
      <c r="Q34" s="70"/>
      <c r="R34" s="70"/>
      <c r="S34" s="70"/>
      <c r="T34" s="70"/>
      <c r="U34" s="70"/>
      <c r="V34" s="45"/>
    </row>
    <row r="35" spans="2:22" ht="30">
      <c r="B35" s="68"/>
      <c r="C35" s="29"/>
      <c r="D35" s="29"/>
      <c r="E35" s="69"/>
      <c r="F35" s="29"/>
      <c r="G35" s="33"/>
      <c r="H35" s="29"/>
      <c r="I35" s="33"/>
      <c r="J35" s="29"/>
      <c r="K35" s="33"/>
      <c r="L35" s="29"/>
      <c r="M35" s="33"/>
      <c r="N35" s="29"/>
      <c r="O35" s="33"/>
      <c r="P35" s="29"/>
      <c r="Q35" s="70"/>
      <c r="R35" s="70"/>
      <c r="S35" s="70"/>
      <c r="T35" s="70"/>
      <c r="U35" s="70"/>
      <c r="V35" s="45"/>
    </row>
    <row r="36" spans="2:22" ht="30">
      <c r="B36" s="68"/>
      <c r="C36" s="29"/>
      <c r="D36" s="29"/>
      <c r="E36" s="6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70"/>
      <c r="R36" s="70"/>
      <c r="S36" s="70"/>
      <c r="T36" s="70"/>
      <c r="U36" s="70"/>
      <c r="V36" s="45"/>
    </row>
    <row r="37" spans="2:22" ht="30">
      <c r="B37" s="68"/>
      <c r="C37" s="72"/>
      <c r="D37" s="29"/>
      <c r="E37" s="6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70"/>
      <c r="R37" s="70"/>
      <c r="S37" s="70"/>
      <c r="T37" s="70"/>
      <c r="U37" s="70"/>
      <c r="V37" s="45"/>
    </row>
    <row r="38" spans="2:22" ht="30">
      <c r="B38" s="68"/>
      <c r="C38" s="29"/>
      <c r="D38" s="29"/>
      <c r="E38" s="6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70"/>
      <c r="R38" s="70"/>
      <c r="S38" s="70"/>
      <c r="T38" s="70"/>
      <c r="U38" s="70"/>
      <c r="V38" s="73"/>
    </row>
    <row r="39" spans="2:22" ht="30">
      <c r="B39" s="68"/>
      <c r="C39" s="29"/>
      <c r="D39" s="29"/>
      <c r="E39" s="6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70"/>
      <c r="R39" s="70"/>
      <c r="S39" s="70"/>
      <c r="T39" s="70"/>
      <c r="U39" s="70"/>
      <c r="V39" s="45"/>
    </row>
    <row r="40" spans="2:22" ht="30">
      <c r="B40" s="68"/>
      <c r="C40" s="29"/>
      <c r="D40" s="29"/>
      <c r="E40" s="6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70"/>
      <c r="R40" s="70"/>
      <c r="S40" s="70"/>
      <c r="T40" s="70"/>
      <c r="U40" s="70"/>
      <c r="V40" s="70"/>
    </row>
    <row r="41" spans="2:22" ht="30">
      <c r="B41" s="25"/>
      <c r="C41" s="29"/>
      <c r="D41" s="29"/>
      <c r="E41" s="6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70"/>
      <c r="R41" s="70"/>
      <c r="S41" s="70"/>
      <c r="T41" s="70"/>
      <c r="U41" s="70"/>
      <c r="V41" s="45"/>
    </row>
    <row r="42" spans="2:22" ht="23.25">
      <c r="B42" s="1"/>
      <c r="C42" s="33"/>
      <c r="D42" s="34"/>
      <c r="E42" s="74"/>
      <c r="F42" s="70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70"/>
      <c r="R42" s="70"/>
      <c r="S42" s="70"/>
      <c r="T42" s="70"/>
      <c r="U42" s="70"/>
      <c r="V42" s="75"/>
    </row>
    <row r="43" spans="2:22" ht="24" customHeight="1">
      <c r="B43" s="1"/>
      <c r="C43" s="33"/>
      <c r="D43" s="55"/>
      <c r="E43" s="33"/>
      <c r="F43" s="76"/>
      <c r="G43" s="69"/>
      <c r="H43" s="69"/>
      <c r="I43" s="29"/>
      <c r="J43" s="29"/>
      <c r="K43" s="29"/>
      <c r="L43" s="29"/>
      <c r="M43" s="29"/>
      <c r="N43" s="29"/>
      <c r="O43" s="29"/>
      <c r="P43" s="29"/>
      <c r="Q43" s="77"/>
      <c r="R43" s="77"/>
      <c r="S43" s="55"/>
      <c r="T43" s="55"/>
      <c r="U43" s="55"/>
      <c r="V43" s="75"/>
    </row>
    <row r="44" spans="2:22" ht="23.25">
      <c r="B44" s="1"/>
      <c r="C44" s="78"/>
      <c r="D44" s="78"/>
      <c r="E44" s="78"/>
      <c r="F44" s="76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7"/>
      <c r="R44" s="77"/>
      <c r="S44" s="55"/>
      <c r="T44" s="55"/>
      <c r="U44" s="55"/>
      <c r="V44" s="75"/>
    </row>
    <row r="48" spans="3:16" ht="12.75">
      <c r="C48" s="9"/>
      <c r="D48" s="9"/>
      <c r="E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3:16" ht="24" customHeight="1">
      <c r="C49" s="9"/>
      <c r="D49" s="9"/>
      <c r="E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3:16" ht="12.75">
      <c r="C50" s="9"/>
      <c r="D50" s="9"/>
      <c r="E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3:16" ht="12.75">
      <c r="C51" s="9"/>
      <c r="D51" s="9"/>
      <c r="E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3:16" ht="12.75">
      <c r="C52" s="9"/>
      <c r="D52" s="9"/>
      <c r="E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3:16" ht="12.75">
      <c r="C53" s="9"/>
      <c r="D53" s="9"/>
      <c r="E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3:16" ht="12.75">
      <c r="C54" s="9"/>
      <c r="D54" s="9"/>
      <c r="E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3:16" ht="12.75">
      <c r="C55" s="9"/>
      <c r="D55" s="9"/>
      <c r="E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3:16" ht="12.75">
      <c r="C56" s="9"/>
      <c r="D56" s="9"/>
      <c r="E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3:16" ht="12.75">
      <c r="C57" s="9"/>
      <c r="D57" s="9"/>
      <c r="E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3:16" ht="12.75">
      <c r="C58" s="9"/>
      <c r="D58" s="9"/>
      <c r="E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3:16" ht="12.75">
      <c r="C59" s="9"/>
      <c r="D59" s="9"/>
      <c r="E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3:16" ht="12.75">
      <c r="C60" s="9"/>
      <c r="D60" s="9"/>
      <c r="E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3:16" ht="12.75">
      <c r="C61" s="9"/>
      <c r="D61" s="9"/>
      <c r="E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3:16" ht="24" customHeight="1">
      <c r="C62" s="9"/>
      <c r="D62" s="9"/>
      <c r="E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3:16" ht="12.75">
      <c r="C63" s="9"/>
      <c r="D63" s="9"/>
      <c r="E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3:16" ht="18.75" customHeight="1">
      <c r="C64" s="9"/>
      <c r="D64" s="9"/>
      <c r="E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3:16" ht="17.25" customHeight="1">
      <c r="C65" s="9"/>
      <c r="D65" s="9"/>
      <c r="E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3:16" ht="17.25" customHeight="1">
      <c r="C66" s="9"/>
      <c r="D66" s="9"/>
      <c r="E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ht="20.25"/>
    <row r="68" ht="20.25"/>
    <row r="69" ht="20.25"/>
    <row r="70" ht="20.25"/>
    <row r="71" ht="20.25"/>
    <row r="72" ht="20.25"/>
    <row r="73" ht="20.25"/>
    <row r="74" ht="20.25"/>
    <row r="75" ht="20.25"/>
    <row r="76" ht="20.25"/>
    <row r="77" ht="20.25"/>
    <row r="78" ht="20.25"/>
    <row r="79" ht="20.25"/>
    <row r="80" ht="20.25"/>
    <row r="81" ht="20.25"/>
    <row r="82" ht="20.25"/>
    <row r="83" ht="20.25"/>
    <row r="84" ht="20.25"/>
    <row r="85" ht="20.25"/>
    <row r="86" ht="20.25"/>
    <row r="87" ht="20.25"/>
    <row r="88" ht="20.25"/>
    <row r="89" ht="20.25"/>
    <row r="90" ht="20.25"/>
    <row r="102" ht="20.25"/>
    <row r="103" ht="20.25"/>
    <row r="104" ht="20.25"/>
    <row r="105" ht="20.25"/>
    <row r="106" ht="20.25"/>
    <row r="107" ht="20.25"/>
    <row r="108" ht="20.25"/>
    <row r="109" ht="20.25"/>
    <row r="110" ht="20.25"/>
    <row r="111" ht="20.25"/>
    <row r="119" ht="20.25"/>
    <row r="120" ht="20.25"/>
    <row r="121" ht="20.25"/>
    <row r="122" ht="20.25"/>
    <row r="123" ht="20.25"/>
    <row r="124" ht="20.25"/>
    <row r="125" ht="20.25"/>
    <row r="126" ht="20.25"/>
    <row r="127" ht="20.25"/>
    <row r="128" ht="20.25"/>
    <row r="129" ht="20.25"/>
    <row r="130" ht="20.25"/>
    <row r="131" ht="20.25"/>
    <row r="132" ht="20.25"/>
    <row r="133" ht="20.25"/>
    <row r="134" ht="20.25"/>
    <row r="135" ht="20.25"/>
    <row r="136" ht="20.25"/>
    <row r="137" ht="20.25"/>
    <row r="138" ht="20.25"/>
    <row r="139" ht="20.25"/>
    <row r="140" ht="20.25"/>
  </sheetData>
  <mergeCells count="26">
    <mergeCell ref="T24:U26"/>
    <mergeCell ref="F25:Q25"/>
    <mergeCell ref="T4:T5"/>
    <mergeCell ref="M22:N22"/>
    <mergeCell ref="O22:P22"/>
    <mergeCell ref="F24:Q24"/>
    <mergeCell ref="S24:S26"/>
    <mergeCell ref="Q4:Q5"/>
    <mergeCell ref="R4:R5"/>
    <mergeCell ref="S4:S5"/>
    <mergeCell ref="V4:V5"/>
    <mergeCell ref="J2:L2"/>
    <mergeCell ref="M2:N2"/>
    <mergeCell ref="O2:P2"/>
    <mergeCell ref="F4:P4"/>
    <mergeCell ref="U4:U5"/>
    <mergeCell ref="U2:V2"/>
    <mergeCell ref="F26:R26"/>
    <mergeCell ref="B4:B5"/>
    <mergeCell ref="C4:C5"/>
    <mergeCell ref="D4:D5"/>
    <mergeCell ref="D21:E21"/>
    <mergeCell ref="G22:H22"/>
    <mergeCell ref="I22:J22"/>
    <mergeCell ref="K22:L22"/>
    <mergeCell ref="E4:E5"/>
  </mergeCells>
  <printOptions/>
  <pageMargins left="0.53" right="0.17" top="0.66" bottom="0.24" header="0.21" footer="0.17"/>
  <pageSetup orientation="landscape" paperSize="9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4"/>
  <sheetViews>
    <sheetView zoomScale="50" zoomScaleNormal="50" workbookViewId="0" topLeftCell="A1">
      <selection activeCell="D4" sqref="D4:D5"/>
    </sheetView>
  </sheetViews>
  <sheetFormatPr defaultColWidth="9.00390625" defaultRowHeight="13.5"/>
  <cols>
    <col min="1" max="1" width="3.25390625" style="9" customWidth="1"/>
    <col min="2" max="2" width="4.125" style="61" customWidth="1"/>
    <col min="3" max="3" width="20.875" style="7" customWidth="1"/>
    <col min="4" max="4" width="10.875" style="7" customWidth="1"/>
    <col min="5" max="5" width="12.50390625" style="7" customWidth="1"/>
    <col min="6" max="6" width="5.75390625" style="9" customWidth="1"/>
    <col min="7" max="7" width="5.625" style="7" customWidth="1"/>
    <col min="8" max="8" width="5.50390625" style="7" customWidth="1"/>
    <col min="9" max="10" width="5.625" style="7" customWidth="1"/>
    <col min="11" max="11" width="5.375" style="7" customWidth="1"/>
    <col min="12" max="16" width="5.625" style="7" customWidth="1"/>
    <col min="17" max="17" width="16.00390625" style="9" customWidth="1"/>
    <col min="18" max="18" width="18.00390625" style="9" customWidth="1"/>
    <col min="19" max="19" width="18.875" style="9" customWidth="1"/>
    <col min="20" max="20" width="16.00390625" style="9" customWidth="1"/>
    <col min="21" max="21" width="17.50390625" style="9" customWidth="1"/>
    <col min="22" max="22" width="33.75390625" style="9" customWidth="1"/>
    <col min="23" max="23" width="3.25390625" style="9" customWidth="1"/>
    <col min="24" max="24" width="4.25390625" style="9" customWidth="1"/>
    <col min="25" max="25" width="18.125" style="9" bestFit="1" customWidth="1"/>
    <col min="26" max="26" width="9.00390625" style="9" customWidth="1"/>
    <col min="27" max="27" width="9.625" style="9" bestFit="1" customWidth="1"/>
    <col min="28" max="29" width="9.00390625" style="9" customWidth="1"/>
    <col min="30" max="30" width="13.25390625" style="9" customWidth="1"/>
    <col min="31" max="16384" width="9.00390625" style="9" customWidth="1"/>
  </cols>
  <sheetData>
    <row r="1" spans="1:23" ht="231" customHeight="1">
      <c r="A1" s="85"/>
      <c r="B1" s="85"/>
      <c r="C1" s="88"/>
      <c r="D1" s="85"/>
      <c r="E1" s="85"/>
      <c r="F1" s="85"/>
      <c r="G1" s="85"/>
      <c r="H1" s="85"/>
      <c r="I1" s="85"/>
      <c r="J1" s="123"/>
      <c r="K1" s="85"/>
      <c r="L1" s="85"/>
      <c r="M1" s="85"/>
      <c r="N1" s="85"/>
      <c r="O1" s="124"/>
      <c r="P1" s="85"/>
      <c r="Q1" s="85"/>
      <c r="R1" s="85"/>
      <c r="S1" s="85"/>
      <c r="T1" s="85"/>
      <c r="U1" s="85"/>
      <c r="V1" s="85"/>
      <c r="W1" s="85"/>
    </row>
    <row r="2" spans="1:23" ht="27" customHeight="1">
      <c r="A2" s="85"/>
      <c r="B2" s="1"/>
      <c r="C2" s="2" t="s">
        <v>1</v>
      </c>
      <c r="D2" s="3"/>
      <c r="E2" s="5"/>
      <c r="J2" s="303" t="s">
        <v>18</v>
      </c>
      <c r="K2" s="304"/>
      <c r="L2" s="304"/>
      <c r="M2" s="280" t="s">
        <v>30</v>
      </c>
      <c r="N2" s="280"/>
      <c r="O2" s="306" t="s">
        <v>19</v>
      </c>
      <c r="P2" s="307"/>
      <c r="Q2" s="84" t="s">
        <v>17</v>
      </c>
      <c r="R2" s="95" t="s">
        <v>31</v>
      </c>
      <c r="S2" s="95"/>
      <c r="T2" s="95"/>
      <c r="U2" s="288" t="s">
        <v>32</v>
      </c>
      <c r="V2" s="289"/>
      <c r="W2" s="85"/>
    </row>
    <row r="3" spans="1:23" ht="4.5" customHeight="1" thickBot="1">
      <c r="A3" s="85"/>
      <c r="B3" s="1"/>
      <c r="C3" s="2"/>
      <c r="D3" s="3"/>
      <c r="E3" s="5"/>
      <c r="G3" s="33"/>
      <c r="H3" s="63"/>
      <c r="I3" s="4"/>
      <c r="J3" s="4"/>
      <c r="K3" s="82"/>
      <c r="L3" s="82"/>
      <c r="P3" s="83"/>
      <c r="Q3" s="66"/>
      <c r="R3" s="66"/>
      <c r="S3" s="6"/>
      <c r="T3" s="6"/>
      <c r="U3" s="6"/>
      <c r="V3" s="8"/>
      <c r="W3" s="85"/>
    </row>
    <row r="4" spans="1:23" ht="30.75" customHeight="1">
      <c r="A4" s="85"/>
      <c r="B4" s="299" t="s">
        <v>33</v>
      </c>
      <c r="C4" s="301" t="s">
        <v>2</v>
      </c>
      <c r="D4" s="308" t="s">
        <v>76</v>
      </c>
      <c r="E4" s="37"/>
      <c r="F4" s="310" t="s">
        <v>28</v>
      </c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3" t="s">
        <v>79</v>
      </c>
      <c r="R4" s="315" t="s">
        <v>24</v>
      </c>
      <c r="S4" s="313" t="s">
        <v>82</v>
      </c>
      <c r="T4" s="313" t="s">
        <v>23</v>
      </c>
      <c r="U4" s="298" t="s">
        <v>81</v>
      </c>
      <c r="V4" s="311" t="s">
        <v>75</v>
      </c>
      <c r="W4" s="85"/>
    </row>
    <row r="5" spans="1:23" ht="54" customHeight="1" thickBot="1">
      <c r="A5" s="85"/>
      <c r="B5" s="300"/>
      <c r="C5" s="302"/>
      <c r="D5" s="309"/>
      <c r="E5" s="125" t="s">
        <v>3</v>
      </c>
      <c r="F5" s="126" t="s">
        <v>4</v>
      </c>
      <c r="G5" s="127">
        <v>10</v>
      </c>
      <c r="H5" s="128">
        <v>9</v>
      </c>
      <c r="I5" s="129">
        <v>8</v>
      </c>
      <c r="J5" s="128">
        <v>7</v>
      </c>
      <c r="K5" s="130">
        <v>6</v>
      </c>
      <c r="L5" s="128">
        <v>5</v>
      </c>
      <c r="M5" s="131">
        <v>4</v>
      </c>
      <c r="N5" s="128">
        <v>3</v>
      </c>
      <c r="O5" s="132">
        <v>2</v>
      </c>
      <c r="P5" s="128">
        <v>1</v>
      </c>
      <c r="Q5" s="314"/>
      <c r="R5" s="316"/>
      <c r="S5" s="314"/>
      <c r="T5" s="316"/>
      <c r="U5" s="305"/>
      <c r="V5" s="312"/>
      <c r="W5" s="85"/>
    </row>
    <row r="6" spans="1:23" ht="5.25" customHeight="1">
      <c r="A6" s="85"/>
      <c r="B6" s="12"/>
      <c r="C6" s="133"/>
      <c r="D6" s="134"/>
      <c r="E6" s="135"/>
      <c r="F6" s="134"/>
      <c r="G6" s="134"/>
      <c r="H6" s="136"/>
      <c r="I6" s="134"/>
      <c r="J6" s="134"/>
      <c r="K6" s="134"/>
      <c r="L6" s="134"/>
      <c r="M6" s="134"/>
      <c r="N6" s="134"/>
      <c r="O6" s="134"/>
      <c r="P6" s="134"/>
      <c r="Q6" s="137"/>
      <c r="R6" s="137"/>
      <c r="S6" s="137"/>
      <c r="T6" s="138"/>
      <c r="U6" s="139"/>
      <c r="V6" s="140"/>
      <c r="W6" s="85"/>
    </row>
    <row r="7" spans="1:27" ht="38.25" customHeight="1">
      <c r="A7" s="85"/>
      <c r="B7" s="141">
        <v>1</v>
      </c>
      <c r="C7" s="142" t="s">
        <v>34</v>
      </c>
      <c r="D7" s="143" t="s">
        <v>35</v>
      </c>
      <c r="E7" s="144" t="s">
        <v>36</v>
      </c>
      <c r="F7" s="145" t="s">
        <v>37</v>
      </c>
      <c r="G7" s="146"/>
      <c r="H7" s="145"/>
      <c r="I7" s="147"/>
      <c r="J7" s="145"/>
      <c r="K7" s="148"/>
      <c r="L7" s="145"/>
      <c r="M7" s="149"/>
      <c r="N7" s="145"/>
      <c r="O7" s="150"/>
      <c r="P7" s="145"/>
      <c r="Q7" s="145">
        <v>500</v>
      </c>
      <c r="R7" s="145">
        <v>0</v>
      </c>
      <c r="S7" s="151">
        <v>0</v>
      </c>
      <c r="T7" s="152">
        <f>SUM(Q7:S7)</f>
        <v>500</v>
      </c>
      <c r="U7" s="153" t="s">
        <v>39</v>
      </c>
      <c r="V7" s="154"/>
      <c r="W7" s="85"/>
      <c r="Y7" s="87"/>
      <c r="Z7" s="87"/>
      <c r="AA7" s="87"/>
    </row>
    <row r="8" spans="1:27" ht="38.25" customHeight="1">
      <c r="A8" s="85"/>
      <c r="B8" s="155">
        <v>2</v>
      </c>
      <c r="C8" s="156" t="s">
        <v>40</v>
      </c>
      <c r="D8" s="157" t="s">
        <v>41</v>
      </c>
      <c r="E8" s="158" t="s">
        <v>42</v>
      </c>
      <c r="F8" s="159"/>
      <c r="G8" s="160"/>
      <c r="H8" s="161"/>
      <c r="I8" s="162" t="s">
        <v>43</v>
      </c>
      <c r="J8" s="163"/>
      <c r="K8" s="164"/>
      <c r="L8" s="159"/>
      <c r="M8" s="165"/>
      <c r="N8" s="159"/>
      <c r="O8" s="166"/>
      <c r="P8" s="159"/>
      <c r="Q8" s="159">
        <v>1800</v>
      </c>
      <c r="R8" s="161">
        <v>6000</v>
      </c>
      <c r="S8" s="159">
        <v>0</v>
      </c>
      <c r="T8" s="163">
        <f aca="true" t="shared" si="0" ref="T8:T16">SUM(Q8:S8)</f>
        <v>7800</v>
      </c>
      <c r="U8" s="167" t="s">
        <v>44</v>
      </c>
      <c r="V8" s="247" t="s">
        <v>45</v>
      </c>
      <c r="W8" s="85"/>
      <c r="Y8" s="87"/>
      <c r="Z8" s="87"/>
      <c r="AA8" s="87"/>
    </row>
    <row r="9" spans="1:27" ht="38.25" customHeight="1">
      <c r="A9" s="85"/>
      <c r="B9" s="155">
        <v>3</v>
      </c>
      <c r="C9" s="168" t="s">
        <v>46</v>
      </c>
      <c r="D9" s="169" t="s">
        <v>47</v>
      </c>
      <c r="E9" s="170" t="s">
        <v>48</v>
      </c>
      <c r="F9" s="171"/>
      <c r="G9" s="172"/>
      <c r="H9" s="171"/>
      <c r="I9" s="173">
        <v>1</v>
      </c>
      <c r="J9" s="171"/>
      <c r="K9" s="174"/>
      <c r="L9" s="171"/>
      <c r="M9" s="175"/>
      <c r="N9" s="171"/>
      <c r="O9" s="176"/>
      <c r="P9" s="171"/>
      <c r="Q9" s="171">
        <v>1800</v>
      </c>
      <c r="R9" s="171">
        <v>0</v>
      </c>
      <c r="S9" s="145">
        <v>1000</v>
      </c>
      <c r="T9" s="171">
        <f t="shared" si="0"/>
        <v>2800</v>
      </c>
      <c r="U9" s="177" t="s">
        <v>49</v>
      </c>
      <c r="V9" s="248"/>
      <c r="W9" s="85"/>
      <c r="Y9" s="87"/>
      <c r="Z9" s="87"/>
      <c r="AA9" s="87"/>
    </row>
    <row r="10" spans="1:27" ht="38.25" customHeight="1">
      <c r="A10" s="85"/>
      <c r="B10" s="155">
        <v>4</v>
      </c>
      <c r="C10" s="178" t="s">
        <v>50</v>
      </c>
      <c r="D10" s="179" t="s">
        <v>51</v>
      </c>
      <c r="E10" s="180" t="s">
        <v>52</v>
      </c>
      <c r="F10" s="181"/>
      <c r="G10" s="182"/>
      <c r="H10" s="181"/>
      <c r="I10" s="183">
        <v>1</v>
      </c>
      <c r="J10" s="181"/>
      <c r="K10" s="184"/>
      <c r="L10" s="181"/>
      <c r="M10" s="185"/>
      <c r="N10" s="181"/>
      <c r="O10" s="186"/>
      <c r="P10" s="181"/>
      <c r="Q10" s="181">
        <v>1800</v>
      </c>
      <c r="R10" s="181">
        <v>0</v>
      </c>
      <c r="S10" s="145">
        <v>1000</v>
      </c>
      <c r="T10" s="181">
        <f t="shared" si="0"/>
        <v>2800</v>
      </c>
      <c r="U10" s="187" t="s">
        <v>49</v>
      </c>
      <c r="V10" s="249"/>
      <c r="W10" s="85"/>
      <c r="Y10" s="87"/>
      <c r="Z10" s="87"/>
      <c r="AA10" s="87"/>
    </row>
    <row r="11" spans="1:25" ht="38.25" customHeight="1">
      <c r="A11" s="85"/>
      <c r="B11" s="155">
        <v>5</v>
      </c>
      <c r="C11" s="188" t="s">
        <v>53</v>
      </c>
      <c r="D11" s="189" t="s">
        <v>54</v>
      </c>
      <c r="E11" s="190" t="s">
        <v>55</v>
      </c>
      <c r="F11" s="191"/>
      <c r="G11" s="192"/>
      <c r="H11" s="191"/>
      <c r="I11" s="193"/>
      <c r="J11" s="194">
        <v>1</v>
      </c>
      <c r="K11" s="195"/>
      <c r="L11" s="191"/>
      <c r="M11" s="196"/>
      <c r="N11" s="191"/>
      <c r="O11" s="197"/>
      <c r="P11" s="191"/>
      <c r="Q11" s="159">
        <v>1800</v>
      </c>
      <c r="R11" s="194">
        <v>0</v>
      </c>
      <c r="S11" s="194">
        <v>0</v>
      </c>
      <c r="T11" s="198">
        <f t="shared" si="0"/>
        <v>1800</v>
      </c>
      <c r="U11" s="199" t="s">
        <v>49</v>
      </c>
      <c r="V11" s="250"/>
      <c r="W11" s="85"/>
      <c r="Y11" s="87"/>
    </row>
    <row r="12" spans="1:27" ht="38.25" customHeight="1">
      <c r="A12" s="85"/>
      <c r="B12" s="155">
        <v>6</v>
      </c>
      <c r="C12" s="200" t="s">
        <v>56</v>
      </c>
      <c r="D12" s="201" t="s">
        <v>57</v>
      </c>
      <c r="E12" s="158" t="s">
        <v>58</v>
      </c>
      <c r="F12" s="202"/>
      <c r="G12" s="203"/>
      <c r="H12" s="202"/>
      <c r="I12" s="204"/>
      <c r="J12" s="205"/>
      <c r="K12" s="206">
        <v>1</v>
      </c>
      <c r="L12" s="202"/>
      <c r="M12" s="207"/>
      <c r="N12" s="202"/>
      <c r="O12" s="208"/>
      <c r="P12" s="202"/>
      <c r="Q12" s="159">
        <v>1800</v>
      </c>
      <c r="R12" s="159">
        <v>0</v>
      </c>
      <c r="S12" s="145">
        <v>1000</v>
      </c>
      <c r="T12" s="159">
        <f t="shared" si="0"/>
        <v>2800</v>
      </c>
      <c r="U12" s="209" t="s">
        <v>59</v>
      </c>
      <c r="V12" s="247" t="s">
        <v>60</v>
      </c>
      <c r="W12" s="85"/>
      <c r="Y12" s="87"/>
      <c r="Z12" s="87"/>
      <c r="AA12" s="87"/>
    </row>
    <row r="13" spans="1:27" ht="38.25" customHeight="1">
      <c r="A13" s="85"/>
      <c r="B13" s="155">
        <v>7</v>
      </c>
      <c r="C13" s="210" t="s">
        <v>61</v>
      </c>
      <c r="D13" s="211" t="s">
        <v>62</v>
      </c>
      <c r="E13" s="170" t="s">
        <v>63</v>
      </c>
      <c r="F13" s="212"/>
      <c r="G13" s="213"/>
      <c r="H13" s="212"/>
      <c r="I13" s="214"/>
      <c r="J13" s="215"/>
      <c r="K13" s="216">
        <v>1</v>
      </c>
      <c r="L13" s="212"/>
      <c r="M13" s="217"/>
      <c r="N13" s="212"/>
      <c r="O13" s="218"/>
      <c r="P13" s="212"/>
      <c r="Q13" s="171">
        <v>1800</v>
      </c>
      <c r="R13" s="171">
        <v>0</v>
      </c>
      <c r="S13" s="145">
        <v>1000</v>
      </c>
      <c r="T13" s="171">
        <f t="shared" si="0"/>
        <v>2800</v>
      </c>
      <c r="U13" s="219" t="s">
        <v>64</v>
      </c>
      <c r="V13" s="251"/>
      <c r="W13" s="85"/>
      <c r="Y13" s="87"/>
      <c r="Z13" s="87"/>
      <c r="AA13" s="87"/>
    </row>
    <row r="14" spans="1:27" ht="38.25" customHeight="1">
      <c r="A14" s="85"/>
      <c r="B14" s="155">
        <v>8</v>
      </c>
      <c r="C14" s="220" t="s">
        <v>65</v>
      </c>
      <c r="D14" s="221" t="s">
        <v>66</v>
      </c>
      <c r="E14" s="222" t="s">
        <v>67</v>
      </c>
      <c r="F14" s="223"/>
      <c r="G14" s="224"/>
      <c r="H14" s="223"/>
      <c r="I14" s="225"/>
      <c r="J14" s="226"/>
      <c r="K14" s="227">
        <v>1</v>
      </c>
      <c r="L14" s="223"/>
      <c r="M14" s="228"/>
      <c r="N14" s="223"/>
      <c r="O14" s="229"/>
      <c r="P14" s="223"/>
      <c r="Q14" s="181">
        <v>1800</v>
      </c>
      <c r="R14" s="181">
        <v>0</v>
      </c>
      <c r="S14" s="145">
        <v>1000</v>
      </c>
      <c r="T14" s="181">
        <f t="shared" si="0"/>
        <v>2800</v>
      </c>
      <c r="U14" s="187" t="s">
        <v>49</v>
      </c>
      <c r="V14" s="252"/>
      <c r="W14" s="85"/>
      <c r="Y14" s="87"/>
      <c r="Z14" s="87"/>
      <c r="AA14" s="87"/>
    </row>
    <row r="15" spans="1:27" ht="54" customHeight="1">
      <c r="A15" s="85"/>
      <c r="B15" s="155">
        <v>9</v>
      </c>
      <c r="C15" s="188" t="s">
        <v>68</v>
      </c>
      <c r="D15" s="256" t="s">
        <v>69</v>
      </c>
      <c r="E15" s="257" t="s">
        <v>77</v>
      </c>
      <c r="F15" s="230"/>
      <c r="G15" s="231"/>
      <c r="H15" s="232"/>
      <c r="I15" s="233"/>
      <c r="J15" s="234"/>
      <c r="K15" s="246" t="s">
        <v>70</v>
      </c>
      <c r="L15" s="230"/>
      <c r="M15" s="235"/>
      <c r="N15" s="191"/>
      <c r="O15" s="197"/>
      <c r="P15" s="191"/>
      <c r="Q15" s="159">
        <v>1800</v>
      </c>
      <c r="R15" s="194">
        <v>0</v>
      </c>
      <c r="S15" s="194">
        <v>0</v>
      </c>
      <c r="T15" s="152">
        <f t="shared" si="0"/>
        <v>1800</v>
      </c>
      <c r="U15" s="153" t="s">
        <v>38</v>
      </c>
      <c r="V15" s="250" t="s">
        <v>78</v>
      </c>
      <c r="W15" s="85"/>
      <c r="Y15" s="87"/>
      <c r="Z15" s="87"/>
      <c r="AA15" s="87"/>
    </row>
    <row r="16" spans="1:29" ht="38.25">
      <c r="A16" s="85"/>
      <c r="B16" s="236">
        <v>10</v>
      </c>
      <c r="C16" s="237" t="s">
        <v>71</v>
      </c>
      <c r="D16" s="189" t="s">
        <v>69</v>
      </c>
      <c r="E16" s="238" t="s">
        <v>72</v>
      </c>
      <c r="F16" s="191"/>
      <c r="G16" s="231"/>
      <c r="H16" s="232"/>
      <c r="I16" s="193"/>
      <c r="J16" s="191"/>
      <c r="K16" s="239"/>
      <c r="L16" s="191"/>
      <c r="M16" s="196"/>
      <c r="N16" s="191"/>
      <c r="O16" s="240" t="s">
        <v>73</v>
      </c>
      <c r="P16" s="191"/>
      <c r="Q16" s="194">
        <v>1800</v>
      </c>
      <c r="R16" s="194">
        <v>0</v>
      </c>
      <c r="S16" s="194">
        <v>0</v>
      </c>
      <c r="T16" s="152">
        <f t="shared" si="0"/>
        <v>1800</v>
      </c>
      <c r="U16" s="241" t="s">
        <v>38</v>
      </c>
      <c r="V16" s="253" t="s">
        <v>74</v>
      </c>
      <c r="W16" s="85"/>
      <c r="Y16" s="242"/>
      <c r="Z16" s="67"/>
      <c r="AA16" s="52"/>
      <c r="AB16" s="67"/>
      <c r="AC16" s="52"/>
    </row>
    <row r="17" spans="1:23" ht="9" customHeight="1" thickBot="1">
      <c r="A17" s="85"/>
      <c r="B17" s="19"/>
      <c r="C17" s="20"/>
      <c r="D17" s="21"/>
      <c r="E17" s="22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3"/>
      <c r="R17" s="23"/>
      <c r="S17" s="23"/>
      <c r="T17" s="99"/>
      <c r="U17" s="99"/>
      <c r="V17" s="24"/>
      <c r="W17" s="85"/>
    </row>
    <row r="18" spans="1:23" ht="3.75" customHeight="1" thickBot="1">
      <c r="A18" s="85"/>
      <c r="B18" s="25"/>
      <c r="C18" s="26"/>
      <c r="D18" s="27"/>
      <c r="E18" s="28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0"/>
      <c r="R18" s="30"/>
      <c r="S18" s="31"/>
      <c r="T18" s="30"/>
      <c r="U18" s="30"/>
      <c r="V18" s="32"/>
      <c r="W18" s="85"/>
    </row>
    <row r="19" spans="1:27" ht="38.25" customHeight="1">
      <c r="A19" s="85"/>
      <c r="B19" s="1"/>
      <c r="D19" s="34"/>
      <c r="E19" s="107"/>
      <c r="F19" s="35"/>
      <c r="G19" s="36">
        <f aca="true" t="shared" si="1" ref="G19:P19">COUNT(G6:G17)</f>
        <v>0</v>
      </c>
      <c r="H19" s="37">
        <f t="shared" si="1"/>
        <v>0</v>
      </c>
      <c r="I19" s="38">
        <f t="shared" si="1"/>
        <v>2</v>
      </c>
      <c r="J19" s="37">
        <f t="shared" si="1"/>
        <v>1</v>
      </c>
      <c r="K19" s="40">
        <f t="shared" si="1"/>
        <v>3</v>
      </c>
      <c r="L19" s="37">
        <f t="shared" si="1"/>
        <v>0</v>
      </c>
      <c r="M19" s="41">
        <f t="shared" si="1"/>
        <v>0</v>
      </c>
      <c r="N19" s="37">
        <f t="shared" si="1"/>
        <v>0</v>
      </c>
      <c r="O19" s="42">
        <f t="shared" si="1"/>
        <v>0</v>
      </c>
      <c r="P19" s="243">
        <f t="shared" si="1"/>
        <v>0</v>
      </c>
      <c r="Q19" s="92" t="s">
        <v>22</v>
      </c>
      <c r="R19" s="93" t="s">
        <v>21</v>
      </c>
      <c r="S19" s="94" t="s">
        <v>5</v>
      </c>
      <c r="T19" s="244" t="s">
        <v>6</v>
      </c>
      <c r="U19" s="104"/>
      <c r="V19" s="44"/>
      <c r="W19" s="85"/>
      <c r="Y19" s="87"/>
      <c r="Z19" s="87"/>
      <c r="AA19" s="87"/>
    </row>
    <row r="20" spans="1:27" ht="38.25" customHeight="1" thickBot="1">
      <c r="A20" s="85"/>
      <c r="B20" s="1"/>
      <c r="D20" s="46"/>
      <c r="E20" s="47"/>
      <c r="F20" s="48" t="s">
        <v>7</v>
      </c>
      <c r="G20" s="268" t="s">
        <v>8</v>
      </c>
      <c r="H20" s="269"/>
      <c r="I20" s="270" t="s">
        <v>9</v>
      </c>
      <c r="J20" s="271"/>
      <c r="K20" s="272" t="s">
        <v>10</v>
      </c>
      <c r="L20" s="273"/>
      <c r="M20" s="292" t="s">
        <v>11</v>
      </c>
      <c r="N20" s="293"/>
      <c r="O20" s="294" t="s">
        <v>12</v>
      </c>
      <c r="P20" s="295"/>
      <c r="Q20" s="49">
        <f>SUM(Q6:Q17)</f>
        <v>16700</v>
      </c>
      <c r="R20" s="91">
        <f>SUM(R7:R19)</f>
        <v>6000</v>
      </c>
      <c r="S20" s="50">
        <f>SUM(S6:S17)</f>
        <v>5000</v>
      </c>
      <c r="T20" s="49"/>
      <c r="U20" s="49"/>
      <c r="V20" s="51">
        <f>Q20+R20+S20</f>
        <v>27700</v>
      </c>
      <c r="W20" s="85"/>
      <c r="Y20" s="87"/>
      <c r="Z20" s="87"/>
      <c r="AA20" s="87"/>
    </row>
    <row r="21" spans="1:23" ht="3.75" customHeight="1">
      <c r="A21" s="85"/>
      <c r="B21" s="1"/>
      <c r="C21" s="29"/>
      <c r="D21" s="52"/>
      <c r="E21" s="53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/>
      <c r="R21" s="55"/>
      <c r="S21" s="55"/>
      <c r="T21" s="55"/>
      <c r="U21" s="55"/>
      <c r="V21" s="55"/>
      <c r="W21" s="85"/>
    </row>
    <row r="22" spans="1:23" ht="33.75" customHeight="1">
      <c r="A22" s="85"/>
      <c r="B22" s="56"/>
      <c r="C22" s="57"/>
      <c r="D22" s="58"/>
      <c r="E22" s="59" t="s">
        <v>13</v>
      </c>
      <c r="F22" s="296" t="s">
        <v>0</v>
      </c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89"/>
      <c r="S22" s="323" t="s">
        <v>14</v>
      </c>
      <c r="T22" s="317" t="s">
        <v>83</v>
      </c>
      <c r="U22" s="327"/>
      <c r="V22" s="326"/>
      <c r="W22" s="85"/>
    </row>
    <row r="23" spans="1:23" ht="33.75" customHeight="1">
      <c r="A23" s="85"/>
      <c r="B23" s="56"/>
      <c r="F23" s="258" t="s">
        <v>15</v>
      </c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90"/>
      <c r="S23" s="323"/>
      <c r="T23" s="328"/>
      <c r="U23" s="329"/>
      <c r="V23" s="326"/>
      <c r="W23" s="85"/>
    </row>
    <row r="24" spans="1:23" ht="33.75" customHeight="1">
      <c r="A24" s="85"/>
      <c r="C24" s="245"/>
      <c r="F24" s="258" t="s">
        <v>16</v>
      </c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9"/>
      <c r="S24" s="323"/>
      <c r="T24" s="330"/>
      <c r="U24" s="331"/>
      <c r="V24" s="326"/>
      <c r="W24" s="85"/>
    </row>
    <row r="25" spans="1:23" ht="33.75" customHeight="1">
      <c r="A25" s="85"/>
      <c r="C25" s="245"/>
      <c r="S25" s="87"/>
      <c r="V25" s="62"/>
      <c r="W25" s="85"/>
    </row>
    <row r="26" spans="1:23" ht="11.25" customHeight="1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</row>
    <row r="27" spans="2:22" ht="24.75" customHeight="1">
      <c r="B27" s="1"/>
      <c r="C27" s="2"/>
      <c r="D27" s="3"/>
      <c r="E27" s="4"/>
      <c r="F27" s="63"/>
      <c r="G27" s="64"/>
      <c r="H27" s="64"/>
      <c r="I27" s="65"/>
      <c r="J27" s="65"/>
      <c r="K27" s="65"/>
      <c r="L27" s="6"/>
      <c r="M27" s="33"/>
      <c r="N27" s="33"/>
      <c r="O27" s="33"/>
      <c r="P27" s="66"/>
      <c r="Q27" s="58"/>
      <c r="R27" s="58"/>
      <c r="S27" s="6"/>
      <c r="T27" s="6"/>
      <c r="U27" s="6"/>
      <c r="V27" s="8"/>
    </row>
    <row r="28" spans="2:22" ht="24.75" customHeight="1">
      <c r="B28" s="1"/>
      <c r="C28" s="29"/>
      <c r="D28" s="52"/>
      <c r="E28" s="53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/>
      <c r="R28" s="55"/>
      <c r="S28" s="55"/>
      <c r="T28" s="55"/>
      <c r="U28" s="55"/>
      <c r="V28" s="55"/>
    </row>
    <row r="29" spans="2:22" ht="34.5" customHeight="1">
      <c r="B29" s="1"/>
      <c r="C29" s="33"/>
      <c r="D29" s="33"/>
      <c r="E29" s="67"/>
      <c r="F29" s="67"/>
      <c r="G29" s="67"/>
      <c r="H29" s="29"/>
      <c r="I29" s="29"/>
      <c r="J29" s="29"/>
      <c r="K29" s="29"/>
      <c r="L29" s="29"/>
      <c r="M29" s="29"/>
      <c r="N29" s="29"/>
      <c r="O29" s="29"/>
      <c r="P29" s="29"/>
      <c r="Q29" s="55"/>
      <c r="R29" s="55"/>
      <c r="S29" s="55"/>
      <c r="T29" s="55"/>
      <c r="U29" s="55"/>
      <c r="V29" s="55"/>
    </row>
    <row r="30" spans="2:22" ht="33.75" customHeight="1">
      <c r="B30" s="68"/>
      <c r="C30" s="29"/>
      <c r="D30" s="29"/>
      <c r="E30" s="69"/>
      <c r="F30" s="29"/>
      <c r="G30" s="29"/>
      <c r="H30" s="70"/>
      <c r="I30" s="29"/>
      <c r="J30" s="29"/>
      <c r="K30" s="29"/>
      <c r="L30" s="29"/>
      <c r="M30" s="29"/>
      <c r="N30" s="29"/>
      <c r="O30" s="29"/>
      <c r="P30" s="29"/>
      <c r="Q30" s="70"/>
      <c r="R30" s="70"/>
      <c r="S30" s="70"/>
      <c r="T30" s="70"/>
      <c r="U30" s="70"/>
      <c r="V30" s="45"/>
    </row>
    <row r="31" spans="2:22" ht="30">
      <c r="B31" s="68"/>
      <c r="C31" s="29"/>
      <c r="D31" s="29"/>
      <c r="E31" s="69"/>
      <c r="F31" s="29"/>
      <c r="G31" s="29"/>
      <c r="H31" s="29"/>
      <c r="I31" s="71"/>
      <c r="J31" s="29"/>
      <c r="K31" s="29"/>
      <c r="L31" s="29"/>
      <c r="M31" s="29"/>
      <c r="N31" s="29"/>
      <c r="O31" s="29"/>
      <c r="P31" s="29"/>
      <c r="Q31" s="70"/>
      <c r="R31" s="70"/>
      <c r="S31" s="70"/>
      <c r="T31" s="70"/>
      <c r="U31" s="70"/>
      <c r="V31" s="45"/>
    </row>
    <row r="32" spans="2:22" ht="30">
      <c r="B32" s="68"/>
      <c r="C32" s="29"/>
      <c r="D32" s="29"/>
      <c r="E32" s="69"/>
      <c r="F32" s="33"/>
      <c r="G32" s="33"/>
      <c r="H32" s="69"/>
      <c r="I32" s="29"/>
      <c r="J32" s="29"/>
      <c r="K32" s="33"/>
      <c r="L32" s="29"/>
      <c r="M32" s="33"/>
      <c r="N32" s="29"/>
      <c r="O32" s="33"/>
      <c r="P32" s="29"/>
      <c r="Q32" s="70"/>
      <c r="R32" s="70"/>
      <c r="S32" s="70"/>
      <c r="T32" s="70"/>
      <c r="U32" s="70"/>
      <c r="V32" s="45"/>
    </row>
    <row r="33" spans="2:22" ht="30">
      <c r="B33" s="68"/>
      <c r="C33" s="29"/>
      <c r="D33" s="29"/>
      <c r="E33" s="69"/>
      <c r="F33" s="29"/>
      <c r="G33" s="33"/>
      <c r="H33" s="29"/>
      <c r="I33" s="33"/>
      <c r="J33" s="29"/>
      <c r="K33" s="33"/>
      <c r="L33" s="29"/>
      <c r="M33" s="33"/>
      <c r="N33" s="29"/>
      <c r="O33" s="33"/>
      <c r="P33" s="29"/>
      <c r="Q33" s="70"/>
      <c r="R33" s="70"/>
      <c r="S33" s="70"/>
      <c r="T33" s="70"/>
      <c r="U33" s="70"/>
      <c r="V33" s="45"/>
    </row>
    <row r="34" spans="2:22" ht="30">
      <c r="B34" s="68"/>
      <c r="C34" s="29"/>
      <c r="D34" s="29"/>
      <c r="E34" s="6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70"/>
      <c r="R34" s="70"/>
      <c r="S34" s="70"/>
      <c r="T34" s="70"/>
      <c r="U34" s="70"/>
      <c r="V34" s="45"/>
    </row>
    <row r="35" spans="2:22" ht="30">
      <c r="B35" s="68"/>
      <c r="C35" s="72"/>
      <c r="D35" s="29"/>
      <c r="E35" s="6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70"/>
      <c r="R35" s="70"/>
      <c r="S35" s="70"/>
      <c r="T35" s="70"/>
      <c r="U35" s="70"/>
      <c r="V35" s="45"/>
    </row>
    <row r="36" spans="2:22" ht="30">
      <c r="B36" s="68"/>
      <c r="C36" s="29"/>
      <c r="D36" s="29"/>
      <c r="E36" s="6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70"/>
      <c r="R36" s="70"/>
      <c r="S36" s="70"/>
      <c r="T36" s="70"/>
      <c r="U36" s="70"/>
      <c r="V36" s="73"/>
    </row>
    <row r="37" spans="2:22" ht="30">
      <c r="B37" s="68"/>
      <c r="C37" s="29"/>
      <c r="D37" s="29"/>
      <c r="E37" s="6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70"/>
      <c r="R37" s="70"/>
      <c r="S37" s="70"/>
      <c r="T37" s="70"/>
      <c r="U37" s="70"/>
      <c r="V37" s="45"/>
    </row>
    <row r="38" spans="2:22" ht="30">
      <c r="B38" s="68"/>
      <c r="C38" s="29"/>
      <c r="D38" s="29"/>
      <c r="E38" s="6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70"/>
      <c r="R38" s="70"/>
      <c r="S38" s="70"/>
      <c r="T38" s="70"/>
      <c r="U38" s="70"/>
      <c r="V38" s="70"/>
    </row>
    <row r="39" spans="2:22" ht="30">
      <c r="B39" s="25"/>
      <c r="C39" s="29"/>
      <c r="D39" s="29"/>
      <c r="E39" s="6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70"/>
      <c r="R39" s="70"/>
      <c r="S39" s="70"/>
      <c r="T39" s="70"/>
      <c r="U39" s="70"/>
      <c r="V39" s="45"/>
    </row>
    <row r="40" spans="2:22" ht="23.25">
      <c r="B40" s="1"/>
      <c r="C40" s="33"/>
      <c r="D40" s="34"/>
      <c r="E40" s="74"/>
      <c r="F40" s="70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70"/>
      <c r="R40" s="70"/>
      <c r="S40" s="70"/>
      <c r="T40" s="70"/>
      <c r="U40" s="70"/>
      <c r="V40" s="75"/>
    </row>
    <row r="41" spans="2:22" ht="24" customHeight="1">
      <c r="B41" s="1"/>
      <c r="C41" s="33"/>
      <c r="D41" s="55"/>
      <c r="E41" s="33"/>
      <c r="F41" s="76"/>
      <c r="G41" s="69"/>
      <c r="H41" s="69"/>
      <c r="I41" s="29"/>
      <c r="J41" s="29"/>
      <c r="K41" s="29"/>
      <c r="L41" s="29"/>
      <c r="M41" s="29"/>
      <c r="N41" s="29"/>
      <c r="O41" s="29"/>
      <c r="P41" s="29"/>
      <c r="Q41" s="77"/>
      <c r="R41" s="77"/>
      <c r="S41" s="55"/>
      <c r="T41" s="55"/>
      <c r="U41" s="55"/>
      <c r="V41" s="75"/>
    </row>
    <row r="42" spans="2:22" ht="23.25">
      <c r="B42" s="1"/>
      <c r="C42" s="78"/>
      <c r="D42" s="78"/>
      <c r="E42" s="78"/>
      <c r="F42" s="76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7"/>
      <c r="R42" s="77"/>
      <c r="S42" s="55"/>
      <c r="T42" s="55"/>
      <c r="U42" s="55"/>
      <c r="V42" s="75"/>
    </row>
    <row r="46" spans="3:16" ht="12.75">
      <c r="C46" s="9"/>
      <c r="D46" s="9"/>
      <c r="E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3:16" ht="24" customHeight="1">
      <c r="C47" s="9"/>
      <c r="D47" s="9"/>
      <c r="E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3:16" ht="12.75">
      <c r="C48" s="9"/>
      <c r="D48" s="9"/>
      <c r="E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3:16" ht="12.75">
      <c r="C49" s="9"/>
      <c r="D49" s="9"/>
      <c r="E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3:16" ht="12.75">
      <c r="C50" s="9"/>
      <c r="D50" s="9"/>
      <c r="E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3:16" ht="12.75">
      <c r="C51" s="9"/>
      <c r="D51" s="9"/>
      <c r="E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3:16" ht="12.75">
      <c r="C52" s="9"/>
      <c r="D52" s="9"/>
      <c r="E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3:16" ht="12.75">
      <c r="C53" s="9"/>
      <c r="D53" s="9"/>
      <c r="E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3:16" ht="12.75">
      <c r="C54" s="9"/>
      <c r="D54" s="9"/>
      <c r="E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3:16" ht="12.75">
      <c r="C55" s="9"/>
      <c r="D55" s="9"/>
      <c r="E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3:16" ht="12.75">
      <c r="C56" s="9"/>
      <c r="D56" s="9"/>
      <c r="E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3:16" ht="12.75">
      <c r="C57" s="9"/>
      <c r="D57" s="9"/>
      <c r="E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3:16" ht="12.75">
      <c r="C58" s="9"/>
      <c r="D58" s="9"/>
      <c r="E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3:16" ht="12.75">
      <c r="C59" s="9"/>
      <c r="D59" s="9"/>
      <c r="E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3:16" ht="24" customHeight="1">
      <c r="C60" s="9"/>
      <c r="D60" s="9"/>
      <c r="E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3:16" ht="12.75">
      <c r="C61" s="9"/>
      <c r="D61" s="9"/>
      <c r="E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3:16" ht="18.75" customHeight="1">
      <c r="C62" s="9"/>
      <c r="D62" s="9"/>
      <c r="E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3:16" ht="17.25" customHeight="1">
      <c r="C63" s="9"/>
      <c r="D63" s="9"/>
      <c r="E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3:16" ht="17.25" customHeight="1">
      <c r="C64" s="9"/>
      <c r="D64" s="9"/>
      <c r="E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ht="20.25"/>
    <row r="66" ht="20.25"/>
    <row r="67" ht="20.25"/>
    <row r="68" ht="20.25"/>
    <row r="69" ht="20.25"/>
    <row r="70" ht="20.25"/>
    <row r="71" ht="20.25"/>
    <row r="72" ht="20.25"/>
    <row r="73" ht="20.25"/>
    <row r="74" ht="20.25"/>
    <row r="75" ht="20.25"/>
    <row r="76" ht="20.25"/>
    <row r="77" ht="20.25"/>
    <row r="78" ht="20.25"/>
    <row r="79" ht="20.25"/>
    <row r="80" ht="20.25"/>
    <row r="81" ht="20.25"/>
    <row r="82" ht="20.25"/>
    <row r="83" ht="20.25"/>
    <row r="84" ht="20.25"/>
    <row r="85" ht="20.25"/>
    <row r="86" ht="20.25"/>
    <row r="87" ht="20.25"/>
    <row r="88" ht="20.25"/>
    <row r="100" ht="20.25"/>
    <row r="101" ht="20.25"/>
    <row r="102" ht="20.25"/>
    <row r="103" ht="20.25"/>
    <row r="104" ht="20.25"/>
    <row r="105" ht="20.25"/>
    <row r="106" ht="20.25"/>
    <row r="107" ht="20.25"/>
    <row r="108" ht="20.25"/>
    <row r="109" ht="20.25"/>
    <row r="117" ht="20.25"/>
    <row r="118" ht="20.25"/>
    <row r="119" ht="20.25"/>
    <row r="120" ht="20.25"/>
    <row r="121" ht="20.25"/>
    <row r="122" ht="20.25"/>
    <row r="123" ht="20.25"/>
    <row r="124" ht="20.25"/>
    <row r="125" ht="20.25"/>
    <row r="126" ht="20.25"/>
    <row r="127" ht="20.25"/>
    <row r="128" ht="20.25"/>
    <row r="129" ht="20.25"/>
    <row r="130" ht="20.25"/>
    <row r="131" ht="20.25"/>
    <row r="132" ht="20.25"/>
    <row r="133" ht="20.25"/>
    <row r="134" ht="20.25"/>
    <row r="135" ht="20.25"/>
    <row r="136" ht="20.25"/>
    <row r="137" ht="20.25"/>
    <row r="138" ht="20.25"/>
    <row r="139" ht="20.25"/>
  </sheetData>
  <mergeCells count="24">
    <mergeCell ref="T22:U24"/>
    <mergeCell ref="O20:P20"/>
    <mergeCell ref="F22:Q22"/>
    <mergeCell ref="S22:S24"/>
    <mergeCell ref="F23:Q23"/>
    <mergeCell ref="F24:R24"/>
    <mergeCell ref="G20:H20"/>
    <mergeCell ref="I20:J20"/>
    <mergeCell ref="K20:L20"/>
    <mergeCell ref="M20:N20"/>
    <mergeCell ref="Q4:Q5"/>
    <mergeCell ref="R4:R5"/>
    <mergeCell ref="S4:S5"/>
    <mergeCell ref="T4:T5"/>
    <mergeCell ref="B4:B5"/>
    <mergeCell ref="C4:C5"/>
    <mergeCell ref="J2:L2"/>
    <mergeCell ref="U4:U5"/>
    <mergeCell ref="M2:N2"/>
    <mergeCell ref="O2:P2"/>
    <mergeCell ref="D4:D5"/>
    <mergeCell ref="F4:P4"/>
    <mergeCell ref="U2:V2"/>
    <mergeCell ref="V4:V5"/>
  </mergeCells>
  <printOptions/>
  <pageMargins left="0.23" right="0.2" top="0.72" bottom="0.18" header="0.17" footer="0.17"/>
  <pageSetup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Terauchi</dc:creator>
  <cp:keywords/>
  <dc:description/>
  <cp:lastModifiedBy>Terauchi Kiyosi</cp:lastModifiedBy>
  <cp:lastPrinted>2020-01-06T06:48:41Z</cp:lastPrinted>
  <dcterms:created xsi:type="dcterms:W3CDTF">2006-11-21T10:34:09Z</dcterms:created>
  <dcterms:modified xsi:type="dcterms:W3CDTF">2020-01-06T06:51:59Z</dcterms:modified>
  <cp:category/>
  <cp:version/>
  <cp:contentType/>
  <cp:contentStatus/>
</cp:coreProperties>
</file>